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15" windowWidth="15480" windowHeight="9120" activeTab="0"/>
  </bookViews>
  <sheets>
    <sheet name="XII" sheetId="1" r:id="rId1"/>
    <sheet name="XI" sheetId="2" r:id="rId2"/>
    <sheet name="X" sheetId="3" r:id="rId3"/>
    <sheet name="IX" sheetId="4" r:id="rId4"/>
    <sheet name="VIII" sheetId="5" r:id="rId5"/>
    <sheet name="VII" sheetId="6" r:id="rId6"/>
    <sheet name="  VI   " sheetId="7" r:id="rId7"/>
  </sheets>
  <definedNames/>
  <calcPr fullCalcOnLoad="1"/>
</workbook>
</file>

<file path=xl/sharedStrings.xml><?xml version="1.0" encoding="utf-8"?>
<sst xmlns="http://schemas.openxmlformats.org/spreadsheetml/2006/main" count="1506" uniqueCount="371">
  <si>
    <t>NUMELE SI PRENUMELE</t>
  </si>
  <si>
    <t>SCOALA</t>
  </si>
  <si>
    <t>VII</t>
  </si>
  <si>
    <t>VIII</t>
  </si>
  <si>
    <t>IX</t>
  </si>
  <si>
    <t>XII</t>
  </si>
  <si>
    <t>Col.Nat."V.Goldis"</t>
  </si>
  <si>
    <t>Sc. Gen. I. Moldovan</t>
  </si>
  <si>
    <t>Indries Cristian</t>
  </si>
  <si>
    <t>Cosma Cosmina</t>
  </si>
  <si>
    <t>Batran Adrian</t>
  </si>
  <si>
    <t>Dronca Diana</t>
  </si>
  <si>
    <t>Cristea Alexandra</t>
  </si>
  <si>
    <t>Borbiro Radu</t>
  </si>
  <si>
    <t>Sc.Gen. "A. Vlaicu"</t>
  </si>
  <si>
    <t xml:space="preserve">Sc.Gen.Nr.5 </t>
  </si>
  <si>
    <t>Sc.Gen.Nr.5</t>
  </si>
  <si>
    <t>Motoc  Razvan</t>
  </si>
  <si>
    <t>Betea Roberto</t>
  </si>
  <si>
    <t>Torok Andrei</t>
  </si>
  <si>
    <t>Gusa Carina</t>
  </si>
  <si>
    <t>Buta Maria</t>
  </si>
  <si>
    <t>Szarvas Robert</t>
  </si>
  <si>
    <t>Dragomir Alexandru</t>
  </si>
  <si>
    <t>Boboi Tomas</t>
  </si>
  <si>
    <t>Gaica Paul</t>
  </si>
  <si>
    <t>Lucaci Dacian</t>
  </si>
  <si>
    <t>Mierlut Andrei</t>
  </si>
  <si>
    <t>Plesa Diana</t>
  </si>
  <si>
    <t>Vaida Raul</t>
  </si>
  <si>
    <t>Militar Mihai</t>
  </si>
  <si>
    <t>Rad Silvia</t>
  </si>
  <si>
    <t>Stratulat Alexandru</t>
  </si>
  <si>
    <t>Ţapoş Paul Răzvan</t>
  </si>
  <si>
    <t>Lic. Teologic Baptist “A. Popvici”</t>
  </si>
  <si>
    <t>Pielea Andrei</t>
  </si>
  <si>
    <t>Martinas Abel Tobias</t>
  </si>
  <si>
    <t>X</t>
  </si>
  <si>
    <t>Ardelean Rut</t>
  </si>
  <si>
    <t>XI</t>
  </si>
  <si>
    <t>Şirian Denis</t>
  </si>
  <si>
    <t>Mihuţa Andreea</t>
  </si>
  <si>
    <t>Cioara Monica</t>
  </si>
  <si>
    <t>Iancu Ioana</t>
  </si>
  <si>
    <t>Floca Darius</t>
  </si>
  <si>
    <t>Ghiţă Lorena</t>
  </si>
  <si>
    <t>Bunaciu Bianca</t>
  </si>
  <si>
    <t>Lupuţi Antonio</t>
  </si>
  <si>
    <t>Lic.Pedagogic "D.Ţichindeal"</t>
  </si>
  <si>
    <t xml:space="preserve">VII </t>
  </si>
  <si>
    <t>Smeu Iulia</t>
  </si>
  <si>
    <t>Kurunczi – Papp David</t>
  </si>
  <si>
    <t>Ilona Judith</t>
  </si>
  <si>
    <t>Cara Alessio</t>
  </si>
  <si>
    <t>Col."Csiky Gergely"</t>
  </si>
  <si>
    <t>Morgociu  Andreea</t>
  </si>
  <si>
    <t>SC.Gen."M.Eminescu"</t>
  </si>
  <si>
    <t>Tocoian Filip</t>
  </si>
  <si>
    <t>Sc.Gen."A.Cotrus"</t>
  </si>
  <si>
    <t>BERZOVAN LIANA RALUCA</t>
  </si>
  <si>
    <t>C.N. MOISE NICOARĂ</t>
  </si>
  <si>
    <t>JURJ DENIS EMANUEL</t>
  </si>
  <si>
    <t>NEOFET THEODOR MIHAIL</t>
  </si>
  <si>
    <t>BOCK IULIA</t>
  </si>
  <si>
    <t>BOŞNEAG ANDREI ALEXANDRU</t>
  </si>
  <si>
    <t>CRĂCIUN ALEXANDRU</t>
  </si>
  <si>
    <t>CREŢ ALEXANDRA OANA</t>
  </si>
  <si>
    <t>FOGARASSY SEBASTIAN MARIUS</t>
  </si>
  <si>
    <t>IONUŢAŞ IOAN IULIUS</t>
  </si>
  <si>
    <t>RUJA FLORIN TEODOR</t>
  </si>
  <si>
    <t>SOLOMON VLAD</t>
  </si>
  <si>
    <t>SZOCS ANDREEA</t>
  </si>
  <si>
    <t>BIGHESCU ŞTEFAN</t>
  </si>
  <si>
    <t>POPA ANDRA</t>
  </si>
  <si>
    <t>BUŞUI ANDREI</t>
  </si>
  <si>
    <t>ARSENOV BRANCO ROAN</t>
  </si>
  <si>
    <t>ARSENOV ORIANA VANESA</t>
  </si>
  <si>
    <t>BELDE MĂDĂLINA GEORGIANA</t>
  </si>
  <si>
    <t>FILIP ANITA</t>
  </si>
  <si>
    <t>ARDELEANU TITUS</t>
  </si>
  <si>
    <t>IOVĂNESCU RAREŞ</t>
  </si>
  <si>
    <t>SEBIN DANIEL</t>
  </si>
  <si>
    <t>BAZILI GILIANO-NICOLAE</t>
  </si>
  <si>
    <t>BODEA CORALIA-MIHAELA</t>
  </si>
  <si>
    <t>GAL ROBERT-ADRIAN</t>
  </si>
  <si>
    <t>MECHE VLAD-ALEXANDRU</t>
  </si>
  <si>
    <t>MOŢ MARC-DARIUS</t>
  </si>
  <si>
    <t>PAPP TAMAŞ-PETER</t>
  </si>
  <si>
    <t>POP IULIU-PATRICK</t>
  </si>
  <si>
    <t>SUCIU DRAGOŞ</t>
  </si>
  <si>
    <t>SULEA CĂLIN-GABRIEL</t>
  </si>
  <si>
    <t>DRAGOŞ ADRIAN-DANIEL</t>
  </si>
  <si>
    <t>HERMENEAN ANDREI-GELU</t>
  </si>
  <si>
    <t>MICULIŢĂ ANDREI-LUCIAN</t>
  </si>
  <si>
    <t>PĂTROIU RADU-ADRIAN</t>
  </si>
  <si>
    <t>CIOBOTARIU ANDREEA</t>
  </si>
  <si>
    <t>HADA ALEXANDRU</t>
  </si>
  <si>
    <t>NICOLAESCU SIMINA</t>
  </si>
  <si>
    <t>ROBEA CRISTIAN</t>
  </si>
  <si>
    <t>ROZA ANDREI</t>
  </si>
  <si>
    <t>BRONDA ADELINA</t>
  </si>
  <si>
    <t>CĂŞUŢ CRISTIAN</t>
  </si>
  <si>
    <t>MARINESCU MARIUS</t>
  </si>
  <si>
    <t>BAUL BIANCA</t>
  </si>
  <si>
    <t>DASCĂL CRINA</t>
  </si>
  <si>
    <t>STEPAN PATRIK</t>
  </si>
  <si>
    <t>DANCIU BOGDAN</t>
  </si>
  <si>
    <t>NEAMŢU ADRIANA</t>
  </si>
  <si>
    <t>SIMA SERGIU</t>
  </si>
  <si>
    <t>BOŢOCAN BOGDAN</t>
  </si>
  <si>
    <t>GALIŞ DARIUS</t>
  </si>
  <si>
    <t>STAN IOANA</t>
  </si>
  <si>
    <t>GAVRA PATRICIA</t>
  </si>
  <si>
    <t>VULPE MIHAI</t>
  </si>
  <si>
    <t>BALAŞIU ŞTEFANIA</t>
  </si>
  <si>
    <t>ŢEUDAN EMANUEL</t>
  </si>
  <si>
    <t>C.N.E_Ghiba Birta</t>
  </si>
  <si>
    <t>Tomai Radu</t>
  </si>
  <si>
    <t>Plesca Diana</t>
  </si>
  <si>
    <t>Sc.Gen."A.Iancu"</t>
  </si>
  <si>
    <t>PROFESOR LA CLASA</t>
  </si>
  <si>
    <t>Cioarsa Constantin</t>
  </si>
  <si>
    <t>ARSENOV BRANCO</t>
  </si>
  <si>
    <t>ARSENOV SIMONA</t>
  </si>
  <si>
    <t>Pascu Mihail</t>
  </si>
  <si>
    <t>Toma Laura</t>
  </si>
  <si>
    <t>Mihalcsik Aneta</t>
  </si>
  <si>
    <t>Doina Lazea</t>
  </si>
  <si>
    <t>Mitaru Eugen</t>
  </si>
  <si>
    <t>Doble Ileana</t>
  </si>
  <si>
    <t>BIRIŞ SOFIA</t>
  </si>
  <si>
    <t>Viruzab Agata</t>
  </si>
  <si>
    <t>Stratulat Maria Cristina</t>
  </si>
  <si>
    <t>Stan Ioan</t>
  </si>
  <si>
    <t>Pattus Ilie</t>
  </si>
  <si>
    <t>Popescu  Diana</t>
  </si>
  <si>
    <t>MAJOR CSABA</t>
  </si>
  <si>
    <t>Iuhasz Adalbert</t>
  </si>
  <si>
    <t>ŞTEFAN ALEXANDRU</t>
  </si>
  <si>
    <t>CLS</t>
  </si>
  <si>
    <t>INSPECTORATUL SCOLAR AL JUDETULUI ARAD</t>
  </si>
  <si>
    <t>Naghi Ionut</t>
  </si>
  <si>
    <t>Bruţiu Bogdan</t>
  </si>
  <si>
    <t>Szellner Michael</t>
  </si>
  <si>
    <t>MORAR ADELIN</t>
  </si>
  <si>
    <t>Toma Adriana</t>
  </si>
  <si>
    <t>Santa Richard</t>
  </si>
  <si>
    <t>VI</t>
  </si>
  <si>
    <t>CODREAN CRISTINA</t>
  </si>
  <si>
    <t>LIC. TEORETIC "M. VELICIU" CHIŞINEU-CRIŞ</t>
  </si>
  <si>
    <t>MATE ERZSEBET</t>
  </si>
  <si>
    <t>BOLDIŞ MARC-MIHNEA</t>
  </si>
  <si>
    <t>TOSEŢCHI VALENTIN-FLORIN</t>
  </si>
  <si>
    <t>Grup Şcolar Jozef Gregor Tajovsky Nădlac</t>
  </si>
  <si>
    <t>RĂU LEHOCZKI ADRIAN</t>
  </si>
  <si>
    <t>BERCHE NICOLETA</t>
  </si>
  <si>
    <t>LUCACI DENIS</t>
  </si>
  <si>
    <t>LUCACI ANGELO</t>
  </si>
  <si>
    <t>GIURGIU PETRU CĂTĂLIN</t>
  </si>
  <si>
    <t>POPESCU DIANA</t>
  </si>
  <si>
    <t>Nr. CRT.</t>
  </si>
  <si>
    <t>Budău Radu</t>
  </si>
  <si>
    <t>LICEUL PEDAGOGIC „DIMITRIE ŢICHINDEAL” ARAD</t>
  </si>
  <si>
    <t>Ciobanu Luca</t>
  </si>
  <si>
    <t>Ciurescu Adrian</t>
  </si>
  <si>
    <t>Lerinţ Paul</t>
  </si>
  <si>
    <t>Mureşan Cezara</t>
  </si>
  <si>
    <t>Pescaru Maria</t>
  </si>
  <si>
    <t>Ureche Simina</t>
  </si>
  <si>
    <t>Vakutz Alexandru</t>
  </si>
  <si>
    <t>Olar Andrei</t>
  </si>
  <si>
    <t>Pagubă Mihaela</t>
  </si>
  <si>
    <t>Hirina Alexandru</t>
  </si>
  <si>
    <t>Grec Marina</t>
  </si>
  <si>
    <t>Toma Georgiana</t>
  </si>
  <si>
    <t>Mihali Cezar</t>
  </si>
  <si>
    <t>Buzatu David</t>
  </si>
  <si>
    <t>Varga Raul</t>
  </si>
  <si>
    <t>Goda Norbert</t>
  </si>
  <si>
    <t>Filipaş Nicoleta</t>
  </si>
  <si>
    <t>Găvruţa Antonia</t>
  </si>
  <si>
    <t>Ciocan Liana Mălina</t>
  </si>
  <si>
    <t>Gr.Şc.Ind. Sebiş</t>
  </si>
  <si>
    <t>Barbatei Romulus</t>
  </si>
  <si>
    <t>Darău Alexandru Nicolae</t>
  </si>
  <si>
    <t>Moţ Denis Cristian</t>
  </si>
  <si>
    <t>Opriţoiu Darius</t>
  </si>
  <si>
    <t>Barbatei romulus</t>
  </si>
  <si>
    <t>Leahu Teodora Maria</t>
  </si>
  <si>
    <t>Gr. Şc.Ind. Sebiş</t>
  </si>
  <si>
    <t>Cimil Sergiu</t>
  </si>
  <si>
    <t>Şc. Gen. Buteni</t>
  </si>
  <si>
    <t>Ilieş Horia</t>
  </si>
  <si>
    <t xml:space="preserve">Alda Samuel </t>
  </si>
  <si>
    <t>Şc. Gen. Bârsa</t>
  </si>
  <si>
    <t>Hălmăgean Iulian</t>
  </si>
  <si>
    <t>Ilieş Elisabeta</t>
  </si>
  <si>
    <t>Curt Silviu Lucian</t>
  </si>
  <si>
    <t>Tal Paul Emanuel</t>
  </si>
  <si>
    <t>Bucatoş Carla Daiana</t>
  </si>
  <si>
    <t>Miclea Adela Laura Ioana</t>
  </si>
  <si>
    <t>Vesa Ramona</t>
  </si>
  <si>
    <t>Marc Bogdan Ioan Cristian</t>
  </si>
  <si>
    <t>Măriuţă Adrada</t>
  </si>
  <si>
    <t>Mustaţă Raul</t>
  </si>
  <si>
    <t>Ţica Alexandru</t>
  </si>
  <si>
    <t>Dărău Paul</t>
  </si>
  <si>
    <t>Mogoş Raul</t>
  </si>
  <si>
    <t>Budihală Denisa</t>
  </si>
  <si>
    <t>Gornic Cristina</t>
  </si>
  <si>
    <t>Gornic Diana</t>
  </si>
  <si>
    <t>Bordenci Bianca</t>
  </si>
  <si>
    <t>Draica Raluca</t>
  </si>
  <si>
    <t>Obîrşan Dan</t>
  </si>
  <si>
    <t>Vulturar Laurenţiu</t>
  </si>
  <si>
    <t>Salesini Victor</t>
  </si>
  <si>
    <t>Indreica Claudia</t>
  </si>
  <si>
    <t>Branc Sebastian</t>
  </si>
  <si>
    <t>Petran Adrian</t>
  </si>
  <si>
    <t>Stancu Patricia</t>
  </si>
  <si>
    <t>Nemeş Marcus</t>
  </si>
  <si>
    <t>Gr. Şc. M. Viteazul Ineu</t>
  </si>
  <si>
    <t>Cotuna Veronica</t>
  </si>
  <si>
    <t>Andra Cristian</t>
  </si>
  <si>
    <t>Dobai Szilard</t>
  </si>
  <si>
    <t>Preda Robert</t>
  </si>
  <si>
    <t>Mehelean Sanda</t>
  </si>
  <si>
    <t>Vale Cristian</t>
  </si>
  <si>
    <t>VOICU CLAUDIA DENISA</t>
  </si>
  <si>
    <t>RADU ROSU LARISA ENDORA</t>
  </si>
  <si>
    <t>Nicoara Ileana</t>
  </si>
  <si>
    <t xml:space="preserve">BUTARIU  DORINA </t>
  </si>
  <si>
    <t xml:space="preserve">GRUPUL  ŞCOLAR „MOGA VOIEVOD” HĂLMAGIU </t>
  </si>
  <si>
    <t>FLOARE INDRECA</t>
  </si>
  <si>
    <t xml:space="preserve">ONCU  ROMINA </t>
  </si>
  <si>
    <t xml:space="preserve">TULEA CIPRIAN </t>
  </si>
  <si>
    <t>ȘCOALA  GENERALĂ VÂRFURILE</t>
  </si>
  <si>
    <t xml:space="preserve">ALMA  IOVAN </t>
  </si>
  <si>
    <t xml:space="preserve">SIRCUȚA  EUSEBIU </t>
  </si>
  <si>
    <t xml:space="preserve">GHERGAR  IOANA </t>
  </si>
  <si>
    <t>BĂTRÎNU DARIUS</t>
  </si>
  <si>
    <t>DĂRĂBUŢ ANCA</t>
  </si>
  <si>
    <t>SLĂVOACĂ NAOMI</t>
  </si>
  <si>
    <t>ŞIPOŞ RAUL</t>
  </si>
  <si>
    <t>Grup Şcolar "Ion Creangă" Curtici</t>
  </si>
  <si>
    <t>BERAR DANIELA</t>
  </si>
  <si>
    <t>BAN MIRIAM</t>
  </si>
  <si>
    <t>LULUŞAN ADRIAN</t>
  </si>
  <si>
    <t>PEIŢA PATRICIA</t>
  </si>
  <si>
    <t>STANA TEODORA</t>
  </si>
  <si>
    <t>VEREŞEZAN RUXANDRA</t>
  </si>
  <si>
    <t>Scoala Generala Sampetru German</t>
  </si>
  <si>
    <t>Colegiul tehnic de C-ţii şi Protecţia Mediului Arad</t>
  </si>
  <si>
    <t>Liceul Teologic Baptist Arad</t>
  </si>
  <si>
    <t>PETICA DENISA</t>
  </si>
  <si>
    <t>CAZAN BIANCA</t>
  </si>
  <si>
    <t>OPRIŞ ANDREEA</t>
  </si>
  <si>
    <t>HEGYI ANDREA</t>
  </si>
  <si>
    <t>PANDA SEBASTIAN</t>
  </si>
  <si>
    <t>MUNTEAN VIVIANA</t>
  </si>
  <si>
    <t>PELE DARIA</t>
  </si>
  <si>
    <t>LĂCĂTIŞ CLAUDIA</t>
  </si>
  <si>
    <t>Şcoala Generală „Aron Cotruş” Arad</t>
  </si>
  <si>
    <t>Şcoala Gen nr. 22 C. Iacob  Arad</t>
  </si>
  <si>
    <t>Demian Radu</t>
  </si>
  <si>
    <t>KOVATS ROBERT</t>
  </si>
  <si>
    <t>GRIGORAS DAVID</t>
  </si>
  <si>
    <t>Miklos Annamaria</t>
  </si>
  <si>
    <t>Pattus Dorottya</t>
  </si>
  <si>
    <t>Şcoala Generală "Aurel Vlaicu" Arad</t>
  </si>
  <si>
    <t>Hegyi Boglarka</t>
  </si>
  <si>
    <t xml:space="preserve">Rogoz Mariana </t>
  </si>
  <si>
    <t>LAZĂR VLAD ANDREI</t>
  </si>
  <si>
    <t>DĂRĂBUŢ DANIELA</t>
  </si>
  <si>
    <t>ŞIŞU ANCA</t>
  </si>
  <si>
    <t>ZAPOTOŢCHI VLAD OVIDIU</t>
  </si>
  <si>
    <t>MAG SERGIU IOAN</t>
  </si>
  <si>
    <t>DUMA MĂLINA</t>
  </si>
  <si>
    <t>POPA ALINA NICOLETA</t>
  </si>
  <si>
    <t>DEDEA ANDREEA MONICA</t>
  </si>
  <si>
    <t>BERAR BRIANA MIRUNA</t>
  </si>
  <si>
    <t>SCOALA GENERALA NR. 5 ARAD</t>
  </si>
  <si>
    <t>COSTEA ALINA  LUMINITA</t>
  </si>
  <si>
    <t>POPIAN DANITA</t>
  </si>
  <si>
    <t>Vancu Rodica</t>
  </si>
  <si>
    <t>Birăuaş Alexandru</t>
  </si>
  <si>
    <t>Ciupertea Denisa</t>
  </si>
  <si>
    <t>Rotariu Dennis</t>
  </si>
  <si>
    <t>Sărac Cătălin</t>
  </si>
  <si>
    <t>Sînjorz Enrico</t>
  </si>
  <si>
    <t>Ştiubei Ciprian</t>
  </si>
  <si>
    <t>Cioarsă Cârligeanu Constantin</t>
  </si>
  <si>
    <t>Iordache Maximilian</t>
  </si>
  <si>
    <t>Andor Radu</t>
  </si>
  <si>
    <t>Baciş Dorin</t>
  </si>
  <si>
    <t>Şuk Roland</t>
  </si>
  <si>
    <t>Bădoiu Denis</t>
  </si>
  <si>
    <t>Zakoi Sebastian</t>
  </si>
  <si>
    <t>Nr. crt</t>
  </si>
  <si>
    <t>CHITU DAN</t>
  </si>
  <si>
    <t>GHERCA DAVID</t>
  </si>
  <si>
    <t>BEJAN OVIDIU</t>
  </si>
  <si>
    <t>MIHU DENIS</t>
  </si>
  <si>
    <t>MORAR ALEXANDRU</t>
  </si>
  <si>
    <t>RANCOV CRISTIAN</t>
  </si>
  <si>
    <t>RADU ANDREI</t>
  </si>
  <si>
    <t>PEIA MIRCEA</t>
  </si>
  <si>
    <t>SCOALA GENERALA "MIHAI EMINESCU" Arad</t>
  </si>
  <si>
    <t>C.N.E_Ghiba Birta Arad</t>
  </si>
  <si>
    <t>Col."Csiky Gergely" Arad</t>
  </si>
  <si>
    <t>CUC PAUL</t>
  </si>
  <si>
    <t>HORVATH PETRA</t>
  </si>
  <si>
    <t>LAZĂR VLAD</t>
  </si>
  <si>
    <t>LUPU DAVID</t>
  </si>
  <si>
    <t>MARIA ANDREI</t>
  </si>
  <si>
    <t>MORARIU EDUARD</t>
  </si>
  <si>
    <t>POP ANDRADA</t>
  </si>
  <si>
    <t>POPESCU ŞTEFAN</t>
  </si>
  <si>
    <t>PUTICIU ANCA</t>
  </si>
  <si>
    <t>SOPON LUCIANA</t>
  </si>
  <si>
    <t>STURZ LAZĂR ŞTEFAN</t>
  </si>
  <si>
    <t>VĂLEAN VLAD</t>
  </si>
  <si>
    <t>C N  „MOISE NICOARA” Arad</t>
  </si>
  <si>
    <t>GAZDIK DANIEL</t>
  </si>
  <si>
    <t>ORBAN ROLAND</t>
  </si>
  <si>
    <t>COLEGIUL NAŢIONAL „VASILE GOLDIŞ” Arad</t>
  </si>
  <si>
    <t>IOJA PETRONELA</t>
  </si>
  <si>
    <t>FEKETE IULIA</t>
  </si>
  <si>
    <t>BODESCU ADRIAN</t>
  </si>
  <si>
    <t>ZIMMERMANN THOMAS</t>
  </si>
  <si>
    <t>RADU AXENA</t>
  </si>
  <si>
    <t>Liceul Teoretic,,A.M. Guttenbrunn"Arad</t>
  </si>
  <si>
    <t>ŞUTEU FLORICA</t>
  </si>
  <si>
    <t>Meszar Zsofia</t>
  </si>
  <si>
    <t>Gyorki Robert</t>
  </si>
  <si>
    <t>Sc. Gen. Vladimirescu</t>
  </si>
  <si>
    <t>Moţ Alexandru</t>
  </si>
  <si>
    <t>Steop David Alexandru</t>
  </si>
  <si>
    <t>Rus Carmen</t>
  </si>
  <si>
    <t>Colegiul Tehnic Arad</t>
  </si>
  <si>
    <t>CISMAS ANDREI</t>
  </si>
  <si>
    <t>Miloş  Alexandra</t>
  </si>
  <si>
    <t>Lic. Teoretic A.M. Guttengrunn Arad</t>
  </si>
  <si>
    <t>Sabaduş Andreea</t>
  </si>
  <si>
    <t>Limba</t>
  </si>
  <si>
    <t>SUB. 1.</t>
  </si>
  <si>
    <t>SUB. 2.</t>
  </si>
  <si>
    <t>SUB. 3.</t>
  </si>
  <si>
    <t>PUNCTAJ FINAL</t>
  </si>
  <si>
    <t>OBSERVAŢII</t>
  </si>
  <si>
    <t>absent</t>
  </si>
  <si>
    <t>română</t>
  </si>
  <si>
    <t>maghiară</t>
  </si>
  <si>
    <t>Scarlat Andrei</t>
  </si>
  <si>
    <t xml:space="preserve">Cioba Cătălin </t>
  </si>
  <si>
    <t>Maria Paşcalău, Daniţa Popian, Emilia Dăncilă</t>
  </si>
  <si>
    <t>INSPECTORATUL ŞCOLAR AL JUDEŢULUI ARAD</t>
  </si>
  <si>
    <t>OLIMPIADA DE FIZICĂ, etapa judeţeană 19.02.2012</t>
  </si>
  <si>
    <t>Lukacs Darius</t>
  </si>
  <si>
    <t>Vesa Cristian</t>
  </si>
  <si>
    <t>Bârlogeanu Maria</t>
  </si>
  <si>
    <t>Brădeanu Elena</t>
  </si>
  <si>
    <t>KARHEL ANDREEA</t>
  </si>
  <si>
    <t>Csiszar  Balazs</t>
  </si>
  <si>
    <t>CIACLI BOGDAN</t>
  </si>
  <si>
    <t>VINTILĂ ANDREEA</t>
  </si>
  <si>
    <t>Gr. Şc. Ind. Sebiş</t>
  </si>
  <si>
    <t>Premiul I</t>
  </si>
  <si>
    <t>Premiul II</t>
  </si>
  <si>
    <t>Premiul III</t>
  </si>
  <si>
    <t>Menţiune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</si>
</sst>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20"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3" borderId="0" applyNumberFormat="0" applyBorder="0" applyAlignment="0" applyProtection="0"/>
    <xf numFmtId="0" fontId="6" fillId="20" borderId="1" applyNumberFormat="0" applyAlignment="0" applyProtection="0"/>
    <xf numFmtId="0" fontId="19" fillId="21" borderId="2" applyNumberFormat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7" borderId="1" applyNumberFormat="0" applyAlignment="0" applyProtection="0"/>
    <xf numFmtId="0" fontId="7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justify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57421875" style="20" customWidth="1"/>
    <col min="2" max="2" width="22.00390625" style="0" bestFit="1" customWidth="1"/>
    <col min="3" max="3" width="5.140625" style="0" customWidth="1"/>
    <col min="4" max="4" width="19.8515625" style="0" bestFit="1" customWidth="1"/>
    <col min="5" max="5" width="23.28125" style="0" bestFit="1" customWidth="1"/>
    <col min="7" max="10" width="8.8515625" style="20" customWidth="1"/>
    <col min="11" max="11" width="10.7109375" style="0" bestFit="1" customWidth="1"/>
  </cols>
  <sheetData>
    <row r="1" spans="1:11" ht="15">
      <c r="A1" s="49" t="s">
        <v>356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 ht="15">
      <c r="A2" s="49" t="s">
        <v>357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4" ht="14.25">
      <c r="A3" s="47"/>
      <c r="B3" s="47"/>
      <c r="C3" s="47"/>
      <c r="D3" s="47"/>
    </row>
    <row r="4" spans="2:4" ht="14.25">
      <c r="B4" s="15"/>
      <c r="C4" s="15"/>
      <c r="D4" s="15"/>
    </row>
    <row r="5" spans="2:5" ht="14.25">
      <c r="B5" s="15"/>
      <c r="C5" s="15"/>
      <c r="D5" s="48"/>
      <c r="E5" s="48"/>
    </row>
    <row r="8" spans="1:11" ht="38.25" customHeight="1">
      <c r="A8" s="25" t="s">
        <v>298</v>
      </c>
      <c r="B8" s="22" t="s">
        <v>0</v>
      </c>
      <c r="C8" s="22" t="s">
        <v>139</v>
      </c>
      <c r="D8" s="22" t="s">
        <v>1</v>
      </c>
      <c r="E8" s="22" t="s">
        <v>120</v>
      </c>
      <c r="F8" s="30" t="s">
        <v>344</v>
      </c>
      <c r="G8" s="30" t="s">
        <v>345</v>
      </c>
      <c r="H8" s="30" t="s">
        <v>346</v>
      </c>
      <c r="I8" s="30" t="s">
        <v>347</v>
      </c>
      <c r="J8" s="31" t="s">
        <v>348</v>
      </c>
      <c r="K8" s="30" t="s">
        <v>349</v>
      </c>
    </row>
    <row r="9" spans="1:11" ht="14.25">
      <c r="A9" s="21">
        <v>1</v>
      </c>
      <c r="B9" s="2" t="s">
        <v>114</v>
      </c>
      <c r="C9" s="12" t="s">
        <v>5</v>
      </c>
      <c r="D9" s="2" t="s">
        <v>60</v>
      </c>
      <c r="E9" s="2" t="s">
        <v>136</v>
      </c>
      <c r="F9" s="16" t="s">
        <v>351</v>
      </c>
      <c r="G9" s="21">
        <v>7.25</v>
      </c>
      <c r="H9" s="21">
        <v>8</v>
      </c>
      <c r="I9" s="21">
        <v>6</v>
      </c>
      <c r="J9" s="21">
        <f>SUM(G9:I9)</f>
        <v>21.25</v>
      </c>
      <c r="K9" s="16" t="s">
        <v>367</v>
      </c>
    </row>
    <row r="10" spans="1:11" ht="14.25">
      <c r="A10" s="21">
        <v>2</v>
      </c>
      <c r="B10" s="2" t="s">
        <v>115</v>
      </c>
      <c r="C10" s="12" t="s">
        <v>5</v>
      </c>
      <c r="D10" s="2" t="s">
        <v>60</v>
      </c>
      <c r="E10" s="2" t="s">
        <v>136</v>
      </c>
      <c r="F10" s="16" t="s">
        <v>351</v>
      </c>
      <c r="G10" s="21"/>
      <c r="H10" s="21"/>
      <c r="I10" s="21"/>
      <c r="J10" s="21"/>
      <c r="K10" s="16" t="s">
        <v>350</v>
      </c>
    </row>
  </sheetData>
  <sheetProtection/>
  <mergeCells count="4">
    <mergeCell ref="A3:D3"/>
    <mergeCell ref="D5:E5"/>
    <mergeCell ref="A1:K1"/>
    <mergeCell ref="A2:L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28125" style="20" customWidth="1"/>
    <col min="2" max="2" width="20.57421875" style="0" bestFit="1" customWidth="1"/>
    <col min="3" max="3" width="4.00390625" style="20" bestFit="1" customWidth="1"/>
    <col min="4" max="4" width="29.8515625" style="0" bestFit="1" customWidth="1"/>
    <col min="5" max="5" width="19.140625" style="0" bestFit="1" customWidth="1"/>
    <col min="6" max="10" width="8.8515625" style="20" customWidth="1"/>
    <col min="11" max="11" width="10.7109375" style="20" bestFit="1" customWidth="1"/>
  </cols>
  <sheetData>
    <row r="1" spans="1:11" ht="15">
      <c r="A1" s="49" t="s">
        <v>140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>
      <c r="A2" s="49" t="s">
        <v>357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4" ht="14.25">
      <c r="A3" s="47"/>
      <c r="B3" s="47"/>
      <c r="C3" s="47"/>
      <c r="D3" s="47"/>
    </row>
    <row r="4" spans="2:4" ht="14.25">
      <c r="B4" s="15"/>
      <c r="D4" s="15"/>
    </row>
    <row r="5" spans="2:5" ht="14.25">
      <c r="B5" s="15"/>
      <c r="D5" s="48"/>
      <c r="E5" s="48"/>
    </row>
    <row r="8" spans="1:11" ht="27" customHeight="1">
      <c r="A8" s="25" t="s">
        <v>298</v>
      </c>
      <c r="B8" s="33" t="s">
        <v>0</v>
      </c>
      <c r="C8" s="22" t="s">
        <v>139</v>
      </c>
      <c r="D8" s="33" t="s">
        <v>1</v>
      </c>
      <c r="E8" s="33" t="s">
        <v>120</v>
      </c>
      <c r="F8" s="30" t="s">
        <v>344</v>
      </c>
      <c r="G8" s="30" t="s">
        <v>345</v>
      </c>
      <c r="H8" s="30" t="s">
        <v>346</v>
      </c>
      <c r="I8" s="30" t="s">
        <v>347</v>
      </c>
      <c r="J8" s="31" t="s">
        <v>348</v>
      </c>
      <c r="K8" s="30" t="s">
        <v>349</v>
      </c>
    </row>
    <row r="9" spans="1:11" ht="14.25">
      <c r="A9" s="21">
        <v>1</v>
      </c>
      <c r="B9" s="7" t="s">
        <v>107</v>
      </c>
      <c r="C9" s="12" t="s">
        <v>39</v>
      </c>
      <c r="D9" s="7" t="s">
        <v>60</v>
      </c>
      <c r="E9" s="7" t="s">
        <v>123</v>
      </c>
      <c r="F9" s="29" t="s">
        <v>351</v>
      </c>
      <c r="G9" s="21">
        <v>8</v>
      </c>
      <c r="H9" s="21">
        <v>3.5</v>
      </c>
      <c r="I9" s="21">
        <v>5.5</v>
      </c>
      <c r="J9" s="21">
        <f aca="true" t="shared" si="0" ref="J9:J23">SUM(G9:I9)</f>
        <v>17</v>
      </c>
      <c r="K9" s="21" t="s">
        <v>367</v>
      </c>
    </row>
    <row r="10" spans="1:11" ht="14.25">
      <c r="A10" s="21">
        <v>2</v>
      </c>
      <c r="B10" s="7" t="s">
        <v>106</v>
      </c>
      <c r="C10" s="12" t="s">
        <v>39</v>
      </c>
      <c r="D10" s="7" t="s">
        <v>60</v>
      </c>
      <c r="E10" s="7" t="s">
        <v>123</v>
      </c>
      <c r="F10" s="29" t="s">
        <v>351</v>
      </c>
      <c r="G10" s="21">
        <v>6.5</v>
      </c>
      <c r="H10" s="21">
        <v>1.75</v>
      </c>
      <c r="I10" s="21">
        <v>4</v>
      </c>
      <c r="J10" s="21">
        <f t="shared" si="0"/>
        <v>12.25</v>
      </c>
      <c r="K10" s="21" t="s">
        <v>368</v>
      </c>
    </row>
    <row r="11" spans="1:11" ht="14.25">
      <c r="A11" s="21">
        <v>3</v>
      </c>
      <c r="B11" s="7" t="s">
        <v>110</v>
      </c>
      <c r="C11" s="12" t="s">
        <v>39</v>
      </c>
      <c r="D11" s="7" t="s">
        <v>60</v>
      </c>
      <c r="E11" s="7" t="s">
        <v>138</v>
      </c>
      <c r="F11" s="29" t="s">
        <v>351</v>
      </c>
      <c r="G11" s="21">
        <v>4</v>
      </c>
      <c r="H11" s="21">
        <v>1.75</v>
      </c>
      <c r="I11" s="21">
        <v>6</v>
      </c>
      <c r="J11" s="21">
        <f t="shared" si="0"/>
        <v>11.75</v>
      </c>
      <c r="K11" s="21" t="s">
        <v>369</v>
      </c>
    </row>
    <row r="12" spans="1:11" ht="14.25">
      <c r="A12" s="21">
        <v>4</v>
      </c>
      <c r="B12" s="34" t="s">
        <v>205</v>
      </c>
      <c r="C12" s="8" t="s">
        <v>39</v>
      </c>
      <c r="D12" s="34" t="s">
        <v>182</v>
      </c>
      <c r="E12" s="34" t="s">
        <v>201</v>
      </c>
      <c r="F12" s="29" t="s">
        <v>351</v>
      </c>
      <c r="G12" s="21">
        <v>5.25</v>
      </c>
      <c r="H12" s="21">
        <v>1.25</v>
      </c>
      <c r="I12" s="21">
        <v>5.25</v>
      </c>
      <c r="J12" s="21">
        <f t="shared" si="0"/>
        <v>11.75</v>
      </c>
      <c r="K12" s="21" t="s">
        <v>369</v>
      </c>
    </row>
    <row r="13" spans="1:11" ht="14.25">
      <c r="A13" s="21">
        <v>5</v>
      </c>
      <c r="B13" s="34" t="s">
        <v>223</v>
      </c>
      <c r="C13" s="8" t="s">
        <v>39</v>
      </c>
      <c r="D13" s="34" t="s">
        <v>221</v>
      </c>
      <c r="E13" s="34" t="s">
        <v>222</v>
      </c>
      <c r="F13" s="29" t="s">
        <v>351</v>
      </c>
      <c r="G13" s="21">
        <v>6.5</v>
      </c>
      <c r="H13" s="21">
        <v>1.75</v>
      </c>
      <c r="I13" s="21">
        <v>1.75</v>
      </c>
      <c r="J13" s="21">
        <f t="shared" si="0"/>
        <v>10</v>
      </c>
      <c r="K13" s="21" t="s">
        <v>370</v>
      </c>
    </row>
    <row r="14" spans="1:11" ht="14.25">
      <c r="A14" s="21">
        <v>6</v>
      </c>
      <c r="B14" s="7" t="s">
        <v>112</v>
      </c>
      <c r="C14" s="12" t="s">
        <v>39</v>
      </c>
      <c r="D14" s="7" t="s">
        <v>60</v>
      </c>
      <c r="E14" s="7" t="s">
        <v>138</v>
      </c>
      <c r="F14" s="29" t="s">
        <v>351</v>
      </c>
      <c r="G14" s="21">
        <v>5</v>
      </c>
      <c r="H14" s="21">
        <v>1.75</v>
      </c>
      <c r="I14" s="21">
        <v>2.75</v>
      </c>
      <c r="J14" s="21">
        <f t="shared" si="0"/>
        <v>9.5</v>
      </c>
      <c r="K14" s="21" t="s">
        <v>370</v>
      </c>
    </row>
    <row r="15" spans="1:11" ht="14.25">
      <c r="A15" s="21">
        <v>7</v>
      </c>
      <c r="B15" s="7" t="s">
        <v>111</v>
      </c>
      <c r="C15" s="12" t="s">
        <v>39</v>
      </c>
      <c r="D15" s="7" t="s">
        <v>60</v>
      </c>
      <c r="E15" s="7" t="s">
        <v>138</v>
      </c>
      <c r="F15" s="29" t="s">
        <v>351</v>
      </c>
      <c r="G15" s="21">
        <v>2</v>
      </c>
      <c r="H15" s="21">
        <v>1.25</v>
      </c>
      <c r="I15" s="21">
        <v>6</v>
      </c>
      <c r="J15" s="21">
        <f t="shared" si="0"/>
        <v>9.25</v>
      </c>
      <c r="K15" s="21" t="s">
        <v>370</v>
      </c>
    </row>
    <row r="16" spans="1:11" ht="14.25">
      <c r="A16" s="21">
        <v>8</v>
      </c>
      <c r="B16" s="7" t="s">
        <v>113</v>
      </c>
      <c r="C16" s="12" t="s">
        <v>39</v>
      </c>
      <c r="D16" s="7" t="s">
        <v>60</v>
      </c>
      <c r="E16" s="7" t="s">
        <v>138</v>
      </c>
      <c r="F16" s="29" t="s">
        <v>351</v>
      </c>
      <c r="G16" s="21">
        <v>3</v>
      </c>
      <c r="H16" s="21">
        <v>1</v>
      </c>
      <c r="I16" s="21">
        <v>2.5</v>
      </c>
      <c r="J16" s="21">
        <f t="shared" si="0"/>
        <v>6.5</v>
      </c>
      <c r="K16" s="21"/>
    </row>
    <row r="17" spans="1:11" ht="14.25">
      <c r="A17" s="21">
        <v>9</v>
      </c>
      <c r="B17" s="6" t="s">
        <v>38</v>
      </c>
      <c r="C17" s="12" t="s">
        <v>39</v>
      </c>
      <c r="D17" s="6" t="s">
        <v>34</v>
      </c>
      <c r="E17" s="7" t="s">
        <v>125</v>
      </c>
      <c r="F17" s="29" t="s">
        <v>351</v>
      </c>
      <c r="G17" s="21">
        <v>3.5</v>
      </c>
      <c r="H17" s="21">
        <v>1.5</v>
      </c>
      <c r="I17" s="21">
        <v>1</v>
      </c>
      <c r="J17" s="21">
        <f t="shared" si="0"/>
        <v>6</v>
      </c>
      <c r="K17" s="21"/>
    </row>
    <row r="18" spans="1:11" ht="14.25">
      <c r="A18" s="21">
        <v>10</v>
      </c>
      <c r="B18" s="7" t="s">
        <v>109</v>
      </c>
      <c r="C18" s="12" t="s">
        <v>39</v>
      </c>
      <c r="D18" s="7" t="s">
        <v>60</v>
      </c>
      <c r="E18" s="7" t="s">
        <v>138</v>
      </c>
      <c r="F18" s="29" t="s">
        <v>351</v>
      </c>
      <c r="G18" s="21">
        <v>2.5</v>
      </c>
      <c r="H18" s="21">
        <v>1.25</v>
      </c>
      <c r="I18" s="21">
        <v>2</v>
      </c>
      <c r="J18" s="21">
        <f t="shared" si="0"/>
        <v>5.75</v>
      </c>
      <c r="K18" s="21"/>
    </row>
    <row r="19" spans="1:11" ht="14.25">
      <c r="A19" s="21">
        <v>11</v>
      </c>
      <c r="B19" s="7" t="s">
        <v>108</v>
      </c>
      <c r="C19" s="12" t="s">
        <v>39</v>
      </c>
      <c r="D19" s="7" t="s">
        <v>60</v>
      </c>
      <c r="E19" s="7" t="s">
        <v>123</v>
      </c>
      <c r="F19" s="29" t="s">
        <v>351</v>
      </c>
      <c r="G19" s="21">
        <v>1.75</v>
      </c>
      <c r="H19" s="21">
        <v>2</v>
      </c>
      <c r="I19" s="21">
        <v>2</v>
      </c>
      <c r="J19" s="21">
        <f t="shared" si="0"/>
        <v>5.75</v>
      </c>
      <c r="K19" s="21"/>
    </row>
    <row r="20" spans="1:11" ht="14.25">
      <c r="A20" s="21">
        <v>12</v>
      </c>
      <c r="B20" s="3" t="s">
        <v>47</v>
      </c>
      <c r="C20" s="5" t="s">
        <v>39</v>
      </c>
      <c r="D20" s="7" t="s">
        <v>48</v>
      </c>
      <c r="E20" s="3" t="s">
        <v>124</v>
      </c>
      <c r="F20" s="29" t="s">
        <v>351</v>
      </c>
      <c r="G20" s="21">
        <v>2</v>
      </c>
      <c r="H20" s="21">
        <v>1.25</v>
      </c>
      <c r="I20" s="21">
        <v>2</v>
      </c>
      <c r="J20" s="21">
        <f t="shared" si="0"/>
        <v>5.25</v>
      </c>
      <c r="K20" s="21"/>
    </row>
    <row r="21" spans="1:11" ht="14.25">
      <c r="A21" s="21">
        <v>13</v>
      </c>
      <c r="B21" s="9" t="s">
        <v>343</v>
      </c>
      <c r="C21" s="19" t="s">
        <v>39</v>
      </c>
      <c r="D21" s="7" t="s">
        <v>60</v>
      </c>
      <c r="E21" s="7" t="s">
        <v>138</v>
      </c>
      <c r="F21" s="29" t="s">
        <v>351</v>
      </c>
      <c r="G21" s="21">
        <v>2</v>
      </c>
      <c r="H21" s="21">
        <v>1.5</v>
      </c>
      <c r="I21" s="21">
        <v>1.75</v>
      </c>
      <c r="J21" s="21">
        <f t="shared" si="0"/>
        <v>5.25</v>
      </c>
      <c r="K21" s="21"/>
    </row>
    <row r="22" spans="1:11" ht="14.25">
      <c r="A22" s="21">
        <v>14</v>
      </c>
      <c r="B22" s="6" t="s">
        <v>50</v>
      </c>
      <c r="C22" s="8" t="s">
        <v>39</v>
      </c>
      <c r="D22" s="9" t="s">
        <v>54</v>
      </c>
      <c r="E22" s="6" t="s">
        <v>137</v>
      </c>
      <c r="F22" s="21" t="s">
        <v>352</v>
      </c>
      <c r="G22" s="21">
        <v>2</v>
      </c>
      <c r="H22" s="21">
        <v>1</v>
      </c>
      <c r="I22" s="21">
        <v>2</v>
      </c>
      <c r="J22" s="21">
        <f t="shared" si="0"/>
        <v>5</v>
      </c>
      <c r="K22" s="21"/>
    </row>
    <row r="23" spans="1:11" ht="14.25">
      <c r="A23" s="21">
        <v>15</v>
      </c>
      <c r="B23" s="6" t="s">
        <v>51</v>
      </c>
      <c r="C23" s="8" t="s">
        <v>39</v>
      </c>
      <c r="D23" s="9" t="s">
        <v>54</v>
      </c>
      <c r="E23" s="6" t="s">
        <v>137</v>
      </c>
      <c r="F23" s="21" t="s">
        <v>352</v>
      </c>
      <c r="G23" s="21">
        <v>2</v>
      </c>
      <c r="H23" s="21">
        <v>1</v>
      </c>
      <c r="I23" s="21">
        <v>1</v>
      </c>
      <c r="J23" s="21">
        <f t="shared" si="0"/>
        <v>4</v>
      </c>
      <c r="K23" s="21"/>
    </row>
  </sheetData>
  <sheetProtection/>
  <mergeCells count="4">
    <mergeCell ref="A3:D3"/>
    <mergeCell ref="D5:E5"/>
    <mergeCell ref="A1:K1"/>
    <mergeCell ref="A2:K2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.00390625" style="20" customWidth="1"/>
    <col min="2" max="2" width="21.140625" style="0" bestFit="1" customWidth="1"/>
    <col min="3" max="3" width="5.00390625" style="0" customWidth="1"/>
    <col min="4" max="4" width="32.28125" style="0" customWidth="1"/>
    <col min="5" max="5" width="21.00390625" style="0" customWidth="1"/>
    <col min="6" max="10" width="8.8515625" style="20" customWidth="1"/>
    <col min="11" max="11" width="10.7109375" style="0" bestFit="1" customWidth="1"/>
  </cols>
  <sheetData>
    <row r="1" spans="1:11" ht="15">
      <c r="A1" s="49" t="s">
        <v>140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>
      <c r="A2" s="49" t="s">
        <v>357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4" ht="14.25">
      <c r="A3" s="47"/>
      <c r="B3" s="47"/>
      <c r="C3" s="47"/>
      <c r="D3" s="47"/>
    </row>
    <row r="4" spans="2:4" ht="14.25">
      <c r="B4" s="15"/>
      <c r="C4" s="15"/>
      <c r="D4" s="15"/>
    </row>
    <row r="5" spans="2:5" ht="14.25">
      <c r="B5" s="15"/>
      <c r="C5" s="15"/>
      <c r="D5" s="48"/>
      <c r="E5" s="48"/>
    </row>
    <row r="7" spans="1:11" ht="29.25" customHeight="1">
      <c r="A7" s="25" t="s">
        <v>298</v>
      </c>
      <c r="B7" s="22" t="s">
        <v>0</v>
      </c>
      <c r="C7" s="22" t="s">
        <v>139</v>
      </c>
      <c r="D7" s="22" t="s">
        <v>1</v>
      </c>
      <c r="E7" s="22" t="s">
        <v>120</v>
      </c>
      <c r="F7" s="30" t="s">
        <v>344</v>
      </c>
      <c r="G7" s="30" t="s">
        <v>345</v>
      </c>
      <c r="H7" s="30" t="s">
        <v>346</v>
      </c>
      <c r="I7" s="30" t="s">
        <v>347</v>
      </c>
      <c r="J7" s="31" t="s">
        <v>348</v>
      </c>
      <c r="K7" s="30" t="s">
        <v>349</v>
      </c>
    </row>
    <row r="8" spans="1:11" ht="14.25">
      <c r="A8" s="21">
        <v>1</v>
      </c>
      <c r="B8" s="10" t="s">
        <v>101</v>
      </c>
      <c r="C8" s="12" t="s">
        <v>37</v>
      </c>
      <c r="D8" s="2" t="s">
        <v>60</v>
      </c>
      <c r="E8" s="2" t="s">
        <v>122</v>
      </c>
      <c r="F8" s="21" t="s">
        <v>351</v>
      </c>
      <c r="G8" s="21">
        <v>9.4</v>
      </c>
      <c r="H8" s="21">
        <v>6.35</v>
      </c>
      <c r="I8" s="21">
        <v>3.35</v>
      </c>
      <c r="J8" s="21">
        <f aca="true" t="shared" si="0" ref="J8:J31">SUM(G8:I8)</f>
        <v>19.1</v>
      </c>
      <c r="K8" s="16" t="s">
        <v>367</v>
      </c>
    </row>
    <row r="9" spans="1:11" ht="14.25">
      <c r="A9" s="21">
        <v>2</v>
      </c>
      <c r="B9" s="10" t="s">
        <v>96</v>
      </c>
      <c r="C9" s="12" t="s">
        <v>37</v>
      </c>
      <c r="D9" s="2" t="s">
        <v>60</v>
      </c>
      <c r="E9" s="2" t="s">
        <v>123</v>
      </c>
      <c r="F9" s="21" t="s">
        <v>351</v>
      </c>
      <c r="G9" s="21">
        <v>4.1</v>
      </c>
      <c r="H9" s="21">
        <v>7</v>
      </c>
      <c r="I9" s="21">
        <v>2.1</v>
      </c>
      <c r="J9" s="21">
        <f t="shared" si="0"/>
        <v>13.2</v>
      </c>
      <c r="K9" t="s">
        <v>368</v>
      </c>
    </row>
    <row r="10" spans="1:11" ht="14.25">
      <c r="A10" s="21">
        <v>3</v>
      </c>
      <c r="B10" s="10" t="s">
        <v>142</v>
      </c>
      <c r="C10" s="12" t="s">
        <v>37</v>
      </c>
      <c r="D10" s="2" t="s">
        <v>342</v>
      </c>
      <c r="E10" s="2" t="s">
        <v>143</v>
      </c>
      <c r="F10" s="21" t="s">
        <v>351</v>
      </c>
      <c r="G10" s="21">
        <v>3.1</v>
      </c>
      <c r="H10" s="21">
        <v>7.2</v>
      </c>
      <c r="I10" s="21">
        <v>1.85</v>
      </c>
      <c r="J10" s="21">
        <f t="shared" si="0"/>
        <v>12.15</v>
      </c>
      <c r="K10" s="16" t="s">
        <v>369</v>
      </c>
    </row>
    <row r="11" spans="1:11" ht="14.25">
      <c r="A11" s="21">
        <v>4</v>
      </c>
      <c r="B11" s="10" t="s">
        <v>98</v>
      </c>
      <c r="C11" s="12" t="s">
        <v>37</v>
      </c>
      <c r="D11" s="2" t="s">
        <v>60</v>
      </c>
      <c r="E11" s="2" t="s">
        <v>123</v>
      </c>
      <c r="F11" s="21" t="s">
        <v>351</v>
      </c>
      <c r="G11" s="21">
        <v>3.3</v>
      </c>
      <c r="H11" s="21">
        <v>5</v>
      </c>
      <c r="I11" s="21">
        <v>2.9</v>
      </c>
      <c r="J11" s="21">
        <f t="shared" si="0"/>
        <v>11.200000000000001</v>
      </c>
      <c r="K11" s="16" t="s">
        <v>370</v>
      </c>
    </row>
    <row r="12" spans="1:11" ht="14.25">
      <c r="A12" s="21">
        <v>5</v>
      </c>
      <c r="B12" s="6" t="s">
        <v>36</v>
      </c>
      <c r="C12" s="14" t="s">
        <v>37</v>
      </c>
      <c r="D12" s="6" t="s">
        <v>34</v>
      </c>
      <c r="E12" s="7" t="s">
        <v>125</v>
      </c>
      <c r="F12" s="21" t="s">
        <v>351</v>
      </c>
      <c r="G12" s="21">
        <v>4.5</v>
      </c>
      <c r="H12" s="21">
        <v>2.3</v>
      </c>
      <c r="I12" s="21">
        <v>3.25</v>
      </c>
      <c r="J12" s="21">
        <f t="shared" si="0"/>
        <v>10.05</v>
      </c>
      <c r="K12" s="16" t="s">
        <v>370</v>
      </c>
    </row>
    <row r="13" spans="1:11" ht="14.25">
      <c r="A13" s="21">
        <v>6</v>
      </c>
      <c r="B13" s="10" t="s">
        <v>95</v>
      </c>
      <c r="C13" s="12" t="s">
        <v>37</v>
      </c>
      <c r="D13" s="2" t="s">
        <v>60</v>
      </c>
      <c r="E13" s="2" t="s">
        <v>123</v>
      </c>
      <c r="F13" s="21" t="s">
        <v>351</v>
      </c>
      <c r="G13" s="21">
        <v>3.3</v>
      </c>
      <c r="H13" s="21">
        <v>4.05</v>
      </c>
      <c r="I13" s="21">
        <v>2.15</v>
      </c>
      <c r="J13" s="21">
        <f t="shared" si="0"/>
        <v>9.5</v>
      </c>
      <c r="K13" s="16" t="s">
        <v>370</v>
      </c>
    </row>
    <row r="14" spans="1:11" ht="14.25">
      <c r="A14" s="21">
        <v>7</v>
      </c>
      <c r="B14" s="10" t="s">
        <v>102</v>
      </c>
      <c r="C14" s="12" t="s">
        <v>37</v>
      </c>
      <c r="D14" s="2" t="s">
        <v>60</v>
      </c>
      <c r="E14" s="2" t="s">
        <v>122</v>
      </c>
      <c r="F14" s="21" t="s">
        <v>351</v>
      </c>
      <c r="G14" s="21">
        <v>3</v>
      </c>
      <c r="H14" s="21">
        <v>3.4</v>
      </c>
      <c r="I14" s="21">
        <v>2.75</v>
      </c>
      <c r="J14" s="21">
        <f t="shared" si="0"/>
        <v>9.15</v>
      </c>
      <c r="K14" s="16" t="s">
        <v>370</v>
      </c>
    </row>
    <row r="15" spans="1:11" ht="14.25">
      <c r="A15" s="21">
        <v>8</v>
      </c>
      <c r="B15" s="10" t="s">
        <v>99</v>
      </c>
      <c r="C15" s="12" t="s">
        <v>37</v>
      </c>
      <c r="D15" s="2" t="s">
        <v>60</v>
      </c>
      <c r="E15" s="2" t="s">
        <v>123</v>
      </c>
      <c r="F15" s="21" t="s">
        <v>351</v>
      </c>
      <c r="G15" s="21">
        <v>2.6</v>
      </c>
      <c r="H15" s="21">
        <v>5.1</v>
      </c>
      <c r="I15" s="21">
        <v>1</v>
      </c>
      <c r="J15" s="21">
        <f t="shared" si="0"/>
        <v>8.7</v>
      </c>
      <c r="K15" s="16" t="s">
        <v>370</v>
      </c>
    </row>
    <row r="16" spans="1:11" ht="14.25">
      <c r="A16" s="21">
        <v>9</v>
      </c>
      <c r="B16" s="6" t="s">
        <v>359</v>
      </c>
      <c r="C16" s="14" t="s">
        <v>37</v>
      </c>
      <c r="D16" s="6" t="s">
        <v>34</v>
      </c>
      <c r="E16" s="7" t="s">
        <v>125</v>
      </c>
      <c r="F16" s="21" t="s">
        <v>351</v>
      </c>
      <c r="G16" s="21">
        <v>5.1</v>
      </c>
      <c r="H16" s="21">
        <v>2.45</v>
      </c>
      <c r="I16" s="21">
        <v>1</v>
      </c>
      <c r="J16" s="21">
        <f t="shared" si="0"/>
        <v>8.55</v>
      </c>
      <c r="K16" s="16" t="s">
        <v>370</v>
      </c>
    </row>
    <row r="17" spans="1:11" ht="14.25">
      <c r="A17" s="21">
        <v>10</v>
      </c>
      <c r="B17" s="11" t="s">
        <v>360</v>
      </c>
      <c r="C17" s="19" t="s">
        <v>37</v>
      </c>
      <c r="D17" s="2" t="s">
        <v>60</v>
      </c>
      <c r="E17" s="16" t="s">
        <v>123</v>
      </c>
      <c r="F17" s="21" t="s">
        <v>351</v>
      </c>
      <c r="G17" s="21">
        <v>3.5</v>
      </c>
      <c r="H17" s="21">
        <v>3.55</v>
      </c>
      <c r="I17" s="21">
        <v>1.45</v>
      </c>
      <c r="J17" s="21">
        <f t="shared" si="0"/>
        <v>8.5</v>
      </c>
      <c r="K17" s="16" t="s">
        <v>370</v>
      </c>
    </row>
    <row r="18" spans="1:11" ht="14.25">
      <c r="A18" s="21">
        <v>11</v>
      </c>
      <c r="B18" s="11" t="s">
        <v>361</v>
      </c>
      <c r="C18" s="19" t="s">
        <v>37</v>
      </c>
      <c r="D18" s="2" t="s">
        <v>60</v>
      </c>
      <c r="E18" s="16" t="s">
        <v>123</v>
      </c>
      <c r="F18" s="21" t="s">
        <v>351</v>
      </c>
      <c r="G18" s="21">
        <v>3.6</v>
      </c>
      <c r="H18" s="21">
        <v>2.1</v>
      </c>
      <c r="I18" s="21">
        <v>1.5</v>
      </c>
      <c r="J18" s="21">
        <f t="shared" si="0"/>
        <v>7.2</v>
      </c>
      <c r="K18" s="16"/>
    </row>
    <row r="19" spans="1:11" ht="14.25">
      <c r="A19" s="21">
        <v>12</v>
      </c>
      <c r="B19" s="2" t="s">
        <v>104</v>
      </c>
      <c r="C19" s="12" t="s">
        <v>37</v>
      </c>
      <c r="D19" s="2" t="s">
        <v>60</v>
      </c>
      <c r="E19" s="2" t="s">
        <v>130</v>
      </c>
      <c r="F19" s="21" t="s">
        <v>351</v>
      </c>
      <c r="G19" s="21">
        <v>3.1</v>
      </c>
      <c r="H19" s="21">
        <v>2.8</v>
      </c>
      <c r="I19" s="21">
        <v>1.25</v>
      </c>
      <c r="J19" s="21">
        <f t="shared" si="0"/>
        <v>7.15</v>
      </c>
      <c r="K19" s="16"/>
    </row>
    <row r="20" spans="1:11" ht="14.25">
      <c r="A20" s="21">
        <v>13</v>
      </c>
      <c r="B20" s="2" t="s">
        <v>204</v>
      </c>
      <c r="C20" s="12" t="s">
        <v>37</v>
      </c>
      <c r="D20" s="2" t="s">
        <v>182</v>
      </c>
      <c r="E20" s="2" t="s">
        <v>196</v>
      </c>
      <c r="F20" s="21" t="s">
        <v>351</v>
      </c>
      <c r="G20" s="21">
        <v>1.3</v>
      </c>
      <c r="H20" s="21">
        <v>4.45</v>
      </c>
      <c r="I20" s="21">
        <v>1.05</v>
      </c>
      <c r="J20" s="21">
        <f t="shared" si="0"/>
        <v>6.8</v>
      </c>
      <c r="K20" s="16"/>
    </row>
    <row r="21" spans="1:11" ht="14.25">
      <c r="A21" s="21">
        <v>14</v>
      </c>
      <c r="B21" s="10" t="s">
        <v>97</v>
      </c>
      <c r="C21" s="12" t="s">
        <v>37</v>
      </c>
      <c r="D21" s="2" t="s">
        <v>60</v>
      </c>
      <c r="E21" s="2" t="s">
        <v>123</v>
      </c>
      <c r="F21" s="21" t="s">
        <v>351</v>
      </c>
      <c r="G21" s="21">
        <v>3.1</v>
      </c>
      <c r="H21" s="21">
        <v>1.7</v>
      </c>
      <c r="I21" s="21">
        <v>1.55</v>
      </c>
      <c r="J21" s="21">
        <f t="shared" si="0"/>
        <v>6.35</v>
      </c>
      <c r="K21" s="16"/>
    </row>
    <row r="22" spans="1:11" ht="14.25">
      <c r="A22" s="21">
        <v>15</v>
      </c>
      <c r="B22" s="2" t="s">
        <v>358</v>
      </c>
      <c r="C22" s="12" t="s">
        <v>37</v>
      </c>
      <c r="D22" s="2" t="s">
        <v>182</v>
      </c>
      <c r="E22" s="2" t="s">
        <v>196</v>
      </c>
      <c r="F22" s="21" t="s">
        <v>351</v>
      </c>
      <c r="G22" s="21">
        <v>3.3</v>
      </c>
      <c r="H22" s="21">
        <v>1.65</v>
      </c>
      <c r="I22" s="21">
        <v>1</v>
      </c>
      <c r="J22" s="21">
        <f t="shared" si="0"/>
        <v>5.949999999999999</v>
      </c>
      <c r="K22" s="16"/>
    </row>
    <row r="23" spans="1:11" ht="14.25">
      <c r="A23" s="21">
        <v>16</v>
      </c>
      <c r="B23" s="2" t="s">
        <v>144</v>
      </c>
      <c r="C23" s="12" t="s">
        <v>37</v>
      </c>
      <c r="D23" s="2" t="s">
        <v>60</v>
      </c>
      <c r="E23" s="2" t="s">
        <v>145</v>
      </c>
      <c r="F23" s="21" t="s">
        <v>351</v>
      </c>
      <c r="G23" s="21">
        <v>2.6</v>
      </c>
      <c r="H23" s="21">
        <v>2.3</v>
      </c>
      <c r="I23" s="21">
        <v>1</v>
      </c>
      <c r="J23" s="21">
        <f t="shared" si="0"/>
        <v>5.9</v>
      </c>
      <c r="K23" s="16"/>
    </row>
    <row r="24" spans="1:11" ht="14.25">
      <c r="A24" s="21">
        <v>17</v>
      </c>
      <c r="B24" s="10" t="s">
        <v>100</v>
      </c>
      <c r="C24" s="12" t="s">
        <v>37</v>
      </c>
      <c r="D24" s="2" t="s">
        <v>60</v>
      </c>
      <c r="E24" s="2" t="s">
        <v>122</v>
      </c>
      <c r="F24" s="21" t="s">
        <v>351</v>
      </c>
      <c r="G24" s="21">
        <v>2.8</v>
      </c>
      <c r="H24" s="21">
        <v>1.9</v>
      </c>
      <c r="I24" s="21">
        <v>1</v>
      </c>
      <c r="J24" s="21">
        <f t="shared" si="0"/>
        <v>5.699999999999999</v>
      </c>
      <c r="K24" s="16"/>
    </row>
    <row r="25" spans="1:11" ht="14.25">
      <c r="A25" s="21">
        <v>18</v>
      </c>
      <c r="B25" s="2" t="s">
        <v>202</v>
      </c>
      <c r="C25" s="12" t="s">
        <v>37</v>
      </c>
      <c r="D25" s="2" t="s">
        <v>182</v>
      </c>
      <c r="E25" s="2" t="s">
        <v>196</v>
      </c>
      <c r="F25" s="21" t="s">
        <v>351</v>
      </c>
      <c r="G25" s="21">
        <v>1.1</v>
      </c>
      <c r="H25" s="21">
        <v>2.35</v>
      </c>
      <c r="I25" s="21">
        <v>1.2</v>
      </c>
      <c r="J25" s="21">
        <f t="shared" si="0"/>
        <v>4.65</v>
      </c>
      <c r="K25" s="16"/>
    </row>
    <row r="26" spans="1:11" ht="14.25">
      <c r="A26" s="21">
        <v>19</v>
      </c>
      <c r="B26" s="2" t="s">
        <v>203</v>
      </c>
      <c r="C26" s="12" t="s">
        <v>37</v>
      </c>
      <c r="D26" s="2" t="s">
        <v>182</v>
      </c>
      <c r="E26" s="2" t="s">
        <v>196</v>
      </c>
      <c r="F26" s="21" t="s">
        <v>351</v>
      </c>
      <c r="G26" s="21">
        <v>1.6</v>
      </c>
      <c r="H26" s="21">
        <v>1.8</v>
      </c>
      <c r="I26" s="21">
        <v>1</v>
      </c>
      <c r="J26" s="21">
        <f t="shared" si="0"/>
        <v>4.4</v>
      </c>
      <c r="K26" s="16"/>
    </row>
    <row r="27" spans="1:11" ht="14.25">
      <c r="A27" s="21">
        <v>20</v>
      </c>
      <c r="B27" s="2" t="s">
        <v>103</v>
      </c>
      <c r="C27" s="12" t="s">
        <v>37</v>
      </c>
      <c r="D27" s="2" t="s">
        <v>60</v>
      </c>
      <c r="E27" s="2" t="s">
        <v>130</v>
      </c>
      <c r="F27" s="21" t="s">
        <v>351</v>
      </c>
      <c r="G27" s="21"/>
      <c r="H27" s="21"/>
      <c r="I27" s="21"/>
      <c r="J27" s="21">
        <f t="shared" si="0"/>
        <v>0</v>
      </c>
      <c r="K27" s="16" t="s">
        <v>350</v>
      </c>
    </row>
    <row r="28" spans="1:11" ht="14.25">
      <c r="A28" s="21">
        <v>21</v>
      </c>
      <c r="B28" s="1" t="s">
        <v>354</v>
      </c>
      <c r="C28" s="12" t="s">
        <v>37</v>
      </c>
      <c r="D28" s="13" t="s">
        <v>116</v>
      </c>
      <c r="E28" s="2" t="s">
        <v>121</v>
      </c>
      <c r="F28" s="21" t="s">
        <v>351</v>
      </c>
      <c r="G28" s="21"/>
      <c r="H28" s="21"/>
      <c r="I28" s="21"/>
      <c r="J28" s="21">
        <f t="shared" si="0"/>
        <v>0</v>
      </c>
      <c r="K28" s="16" t="s">
        <v>350</v>
      </c>
    </row>
    <row r="29" spans="1:11" ht="14.25">
      <c r="A29" s="21">
        <v>22</v>
      </c>
      <c r="B29" s="6" t="s">
        <v>35</v>
      </c>
      <c r="C29" s="14" t="s">
        <v>37</v>
      </c>
      <c r="D29" s="6" t="s">
        <v>34</v>
      </c>
      <c r="E29" s="7" t="s">
        <v>125</v>
      </c>
      <c r="F29" s="21" t="s">
        <v>351</v>
      </c>
      <c r="G29" s="21"/>
      <c r="H29" s="21"/>
      <c r="I29" s="21"/>
      <c r="J29" s="21">
        <f t="shared" si="0"/>
        <v>0</v>
      </c>
      <c r="K29" s="16" t="s">
        <v>350</v>
      </c>
    </row>
    <row r="30" spans="1:11" ht="14.25">
      <c r="A30" s="21">
        <v>23</v>
      </c>
      <c r="B30" s="2" t="s">
        <v>105</v>
      </c>
      <c r="C30" s="12" t="s">
        <v>37</v>
      </c>
      <c r="D30" s="2" t="s">
        <v>60</v>
      </c>
      <c r="E30" s="2" t="s">
        <v>130</v>
      </c>
      <c r="F30" s="21" t="s">
        <v>351</v>
      </c>
      <c r="G30" s="21"/>
      <c r="H30" s="21"/>
      <c r="I30" s="21"/>
      <c r="J30" s="21">
        <f t="shared" si="0"/>
        <v>0</v>
      </c>
      <c r="K30" s="16" t="s">
        <v>350</v>
      </c>
    </row>
    <row r="31" spans="1:11" ht="14.25">
      <c r="A31" s="21">
        <v>24</v>
      </c>
      <c r="B31" s="1" t="s">
        <v>117</v>
      </c>
      <c r="C31" s="12" t="s">
        <v>37</v>
      </c>
      <c r="D31" s="13" t="s">
        <v>116</v>
      </c>
      <c r="E31" s="2" t="s">
        <v>121</v>
      </c>
      <c r="F31" s="21" t="s">
        <v>351</v>
      </c>
      <c r="G31" s="21"/>
      <c r="H31" s="21"/>
      <c r="I31" s="21"/>
      <c r="J31" s="21">
        <f t="shared" si="0"/>
        <v>0</v>
      </c>
      <c r="K31" s="16" t="s">
        <v>350</v>
      </c>
    </row>
  </sheetData>
  <sheetProtection/>
  <mergeCells count="4">
    <mergeCell ref="A3:D3"/>
    <mergeCell ref="D5:E5"/>
    <mergeCell ref="A1:K1"/>
    <mergeCell ref="A2:K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3.7109375" style="0" bestFit="1" customWidth="1"/>
    <col min="2" max="2" width="24.57421875" style="0" customWidth="1"/>
    <col min="3" max="3" width="5.7109375" style="0" customWidth="1"/>
    <col min="4" max="4" width="24.7109375" style="0" customWidth="1"/>
    <col min="5" max="5" width="18.140625" style="0" customWidth="1"/>
    <col min="6" max="10" width="8.8515625" style="20" customWidth="1"/>
    <col min="11" max="11" width="10.7109375" style="0" bestFit="1" customWidth="1"/>
  </cols>
  <sheetData>
    <row r="1" spans="1:11" ht="15">
      <c r="A1" s="49" t="s">
        <v>140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>
      <c r="A2" s="49" t="s">
        <v>357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4" ht="14.25">
      <c r="A3" s="47"/>
      <c r="B3" s="47"/>
      <c r="C3" s="47"/>
      <c r="D3" s="47"/>
    </row>
    <row r="5" spans="1:11" ht="30" customHeight="1">
      <c r="A5" s="25" t="s">
        <v>298</v>
      </c>
      <c r="B5" s="22" t="s">
        <v>0</v>
      </c>
      <c r="C5" s="22" t="s">
        <v>139</v>
      </c>
      <c r="D5" s="22" t="s">
        <v>1</v>
      </c>
      <c r="E5" s="22" t="s">
        <v>120</v>
      </c>
      <c r="F5" s="30" t="s">
        <v>344</v>
      </c>
      <c r="G5" s="30" t="s">
        <v>345</v>
      </c>
      <c r="H5" s="30" t="s">
        <v>346</v>
      </c>
      <c r="I5" s="30" t="s">
        <v>347</v>
      </c>
      <c r="J5" s="31" t="s">
        <v>348</v>
      </c>
      <c r="K5" s="30" t="s">
        <v>349</v>
      </c>
    </row>
    <row r="6" spans="1:11" ht="14.25">
      <c r="A6" s="21">
        <v>1</v>
      </c>
      <c r="B6" s="10" t="s">
        <v>82</v>
      </c>
      <c r="C6" s="12" t="s">
        <v>4</v>
      </c>
      <c r="D6" s="2" t="s">
        <v>60</v>
      </c>
      <c r="E6" s="2" t="s">
        <v>122</v>
      </c>
      <c r="F6" s="21" t="s">
        <v>351</v>
      </c>
      <c r="G6" s="21">
        <v>9.75</v>
      </c>
      <c r="H6" s="21">
        <v>7.8</v>
      </c>
      <c r="I6" s="21">
        <v>4.5</v>
      </c>
      <c r="J6" s="21">
        <f aca="true" t="shared" si="0" ref="J6:J32">SUM(G6:I6)</f>
        <v>22.05</v>
      </c>
      <c r="K6" s="16" t="s">
        <v>367</v>
      </c>
    </row>
    <row r="7" spans="1:11" ht="14.25">
      <c r="A7" s="21">
        <v>2</v>
      </c>
      <c r="B7" s="10" t="s">
        <v>87</v>
      </c>
      <c r="C7" s="12" t="s">
        <v>4</v>
      </c>
      <c r="D7" s="2" t="s">
        <v>60</v>
      </c>
      <c r="E7" s="2" t="s">
        <v>122</v>
      </c>
      <c r="F7" s="21" t="s">
        <v>351</v>
      </c>
      <c r="G7" s="21">
        <v>9.25</v>
      </c>
      <c r="H7" s="21">
        <v>7.8</v>
      </c>
      <c r="I7" s="21">
        <v>4.5</v>
      </c>
      <c r="J7" s="21">
        <f t="shared" si="0"/>
        <v>21.55</v>
      </c>
      <c r="K7" s="16" t="s">
        <v>367</v>
      </c>
    </row>
    <row r="8" spans="1:11" ht="14.25">
      <c r="A8" s="21">
        <v>3</v>
      </c>
      <c r="B8" s="10" t="s">
        <v>93</v>
      </c>
      <c r="C8" s="12" t="s">
        <v>4</v>
      </c>
      <c r="D8" s="2" t="s">
        <v>60</v>
      </c>
      <c r="E8" s="2" t="s">
        <v>122</v>
      </c>
      <c r="F8" s="21" t="s">
        <v>351</v>
      </c>
      <c r="G8" s="21">
        <v>6.5</v>
      </c>
      <c r="H8" s="21">
        <v>6.9</v>
      </c>
      <c r="I8" s="21">
        <v>3.5</v>
      </c>
      <c r="J8" s="21">
        <f t="shared" si="0"/>
        <v>16.9</v>
      </c>
      <c r="K8" s="16" t="s">
        <v>368</v>
      </c>
    </row>
    <row r="9" spans="1:11" ht="14.25">
      <c r="A9" s="21">
        <v>4</v>
      </c>
      <c r="B9" s="10" t="s">
        <v>85</v>
      </c>
      <c r="C9" s="12" t="s">
        <v>4</v>
      </c>
      <c r="D9" s="2" t="s">
        <v>60</v>
      </c>
      <c r="E9" s="2" t="s">
        <v>122</v>
      </c>
      <c r="F9" s="21" t="s">
        <v>351</v>
      </c>
      <c r="G9" s="21">
        <v>6.75</v>
      </c>
      <c r="H9" s="21">
        <v>6.7</v>
      </c>
      <c r="I9" s="21">
        <v>3.25</v>
      </c>
      <c r="J9" s="21">
        <f t="shared" si="0"/>
        <v>16.7</v>
      </c>
      <c r="K9" s="16" t="s">
        <v>368</v>
      </c>
    </row>
    <row r="10" spans="1:11" ht="14.25">
      <c r="A10" s="21">
        <v>5</v>
      </c>
      <c r="B10" s="16" t="s">
        <v>213</v>
      </c>
      <c r="C10" s="12" t="s">
        <v>4</v>
      </c>
      <c r="D10" s="16" t="s">
        <v>221</v>
      </c>
      <c r="E10" s="16" t="s">
        <v>222</v>
      </c>
      <c r="F10" s="21" t="s">
        <v>351</v>
      </c>
      <c r="G10" s="21">
        <v>5.5</v>
      </c>
      <c r="H10" s="21">
        <v>7.8</v>
      </c>
      <c r="I10" s="21">
        <v>2.5</v>
      </c>
      <c r="J10" s="21">
        <f t="shared" si="0"/>
        <v>15.8</v>
      </c>
      <c r="K10" s="16" t="s">
        <v>369</v>
      </c>
    </row>
    <row r="11" spans="1:11" ht="14.25">
      <c r="A11" s="21">
        <v>6</v>
      </c>
      <c r="B11" s="10" t="s">
        <v>89</v>
      </c>
      <c r="C11" s="12" t="s">
        <v>4</v>
      </c>
      <c r="D11" s="2" t="s">
        <v>60</v>
      </c>
      <c r="E11" s="2" t="s">
        <v>122</v>
      </c>
      <c r="F11" s="21" t="s">
        <v>351</v>
      </c>
      <c r="G11" s="21">
        <v>6</v>
      </c>
      <c r="H11" s="21">
        <v>6.6</v>
      </c>
      <c r="I11" s="21">
        <v>3</v>
      </c>
      <c r="J11" s="21">
        <f t="shared" si="0"/>
        <v>15.6</v>
      </c>
      <c r="K11" s="16" t="s">
        <v>369</v>
      </c>
    </row>
    <row r="12" spans="1:11" ht="14.25">
      <c r="A12" s="21">
        <v>7</v>
      </c>
      <c r="B12" s="10" t="s">
        <v>84</v>
      </c>
      <c r="C12" s="12" t="s">
        <v>4</v>
      </c>
      <c r="D12" s="2" t="s">
        <v>60</v>
      </c>
      <c r="E12" s="2" t="s">
        <v>122</v>
      </c>
      <c r="F12" s="21" t="s">
        <v>351</v>
      </c>
      <c r="G12" s="21">
        <v>5.75</v>
      </c>
      <c r="H12" s="21">
        <v>7.6</v>
      </c>
      <c r="I12" s="21">
        <v>1</v>
      </c>
      <c r="J12" s="21">
        <f t="shared" si="0"/>
        <v>14.35</v>
      </c>
      <c r="K12" s="16" t="s">
        <v>369</v>
      </c>
    </row>
    <row r="13" spans="1:11" ht="14.25">
      <c r="A13" s="21">
        <v>8</v>
      </c>
      <c r="B13" s="10" t="s">
        <v>88</v>
      </c>
      <c r="C13" s="12" t="s">
        <v>4</v>
      </c>
      <c r="D13" s="2" t="s">
        <v>60</v>
      </c>
      <c r="E13" s="2" t="s">
        <v>122</v>
      </c>
      <c r="F13" s="21" t="s">
        <v>351</v>
      </c>
      <c r="G13" s="21">
        <v>3.25</v>
      </c>
      <c r="H13" s="21">
        <v>7.8</v>
      </c>
      <c r="I13" s="21">
        <v>1.5</v>
      </c>
      <c r="J13" s="21">
        <f t="shared" si="0"/>
        <v>12.55</v>
      </c>
      <c r="K13" s="16" t="s">
        <v>370</v>
      </c>
    </row>
    <row r="14" spans="1:11" ht="14.25">
      <c r="A14" s="21">
        <v>9</v>
      </c>
      <c r="B14" s="3" t="s">
        <v>46</v>
      </c>
      <c r="C14" s="5" t="s">
        <v>4</v>
      </c>
      <c r="D14" s="7" t="s">
        <v>48</v>
      </c>
      <c r="E14" s="3" t="s">
        <v>124</v>
      </c>
      <c r="F14" s="21" t="s">
        <v>351</v>
      </c>
      <c r="G14" s="21">
        <v>6</v>
      </c>
      <c r="H14" s="21">
        <v>5.2</v>
      </c>
      <c r="I14" s="21">
        <v>1</v>
      </c>
      <c r="J14" s="21">
        <f t="shared" si="0"/>
        <v>12.2</v>
      </c>
      <c r="K14" s="16" t="s">
        <v>370</v>
      </c>
    </row>
    <row r="15" spans="1:11" ht="14.25">
      <c r="A15" s="21">
        <v>10</v>
      </c>
      <c r="B15" s="16" t="s">
        <v>216</v>
      </c>
      <c r="C15" s="14" t="s">
        <v>4</v>
      </c>
      <c r="D15" s="16" t="s">
        <v>221</v>
      </c>
      <c r="E15" s="16" t="s">
        <v>222</v>
      </c>
      <c r="F15" s="21" t="s">
        <v>351</v>
      </c>
      <c r="G15" s="21">
        <v>6</v>
      </c>
      <c r="H15" s="21">
        <v>3.5</v>
      </c>
      <c r="I15" s="21">
        <v>1.5</v>
      </c>
      <c r="J15" s="21">
        <f t="shared" si="0"/>
        <v>11</v>
      </c>
      <c r="K15" s="16" t="s">
        <v>370</v>
      </c>
    </row>
    <row r="16" spans="1:11" ht="14.25">
      <c r="A16" s="21">
        <v>11</v>
      </c>
      <c r="B16" s="16" t="s">
        <v>219</v>
      </c>
      <c r="C16" s="12" t="s">
        <v>4</v>
      </c>
      <c r="D16" s="16" t="s">
        <v>221</v>
      </c>
      <c r="E16" s="16" t="s">
        <v>222</v>
      </c>
      <c r="F16" s="21" t="s">
        <v>351</v>
      </c>
      <c r="G16" s="21">
        <v>6</v>
      </c>
      <c r="H16" s="21">
        <v>3.1</v>
      </c>
      <c r="I16" s="21">
        <v>1.25</v>
      </c>
      <c r="J16" s="21">
        <f t="shared" si="0"/>
        <v>10.35</v>
      </c>
      <c r="K16" s="16" t="s">
        <v>370</v>
      </c>
    </row>
    <row r="17" spans="1:11" ht="14.25">
      <c r="A17" s="21">
        <v>12</v>
      </c>
      <c r="B17" s="16" t="s">
        <v>214</v>
      </c>
      <c r="C17" s="14" t="s">
        <v>4</v>
      </c>
      <c r="D17" s="16" t="s">
        <v>221</v>
      </c>
      <c r="E17" s="16" t="s">
        <v>222</v>
      </c>
      <c r="F17" s="21" t="s">
        <v>351</v>
      </c>
      <c r="G17" s="21">
        <v>6</v>
      </c>
      <c r="H17" s="21">
        <v>2</v>
      </c>
      <c r="I17" s="21">
        <v>1.25</v>
      </c>
      <c r="J17" s="21">
        <f t="shared" si="0"/>
        <v>9.25</v>
      </c>
      <c r="K17" s="16" t="s">
        <v>370</v>
      </c>
    </row>
    <row r="18" spans="1:11" ht="14.25">
      <c r="A18" s="21">
        <v>13</v>
      </c>
      <c r="B18" s="16" t="s">
        <v>218</v>
      </c>
      <c r="C18" s="14" t="s">
        <v>4</v>
      </c>
      <c r="D18" s="16" t="s">
        <v>221</v>
      </c>
      <c r="E18" s="16" t="s">
        <v>222</v>
      </c>
      <c r="F18" s="21" t="s">
        <v>351</v>
      </c>
      <c r="G18" s="21">
        <v>4</v>
      </c>
      <c r="H18" s="21">
        <v>3.8</v>
      </c>
      <c r="I18" s="21">
        <v>1</v>
      </c>
      <c r="J18" s="21">
        <f t="shared" si="0"/>
        <v>8.8</v>
      </c>
      <c r="K18" s="16"/>
    </row>
    <row r="19" spans="1:11" ht="14.25">
      <c r="A19" s="21">
        <v>14</v>
      </c>
      <c r="B19" s="10" t="s">
        <v>90</v>
      </c>
      <c r="C19" s="12" t="s">
        <v>4</v>
      </c>
      <c r="D19" s="2" t="s">
        <v>60</v>
      </c>
      <c r="E19" s="2" t="s">
        <v>122</v>
      </c>
      <c r="F19" s="21" t="s">
        <v>351</v>
      </c>
      <c r="G19" s="21">
        <v>1.5</v>
      </c>
      <c r="H19" s="21">
        <v>5.85</v>
      </c>
      <c r="I19" s="21">
        <v>1</v>
      </c>
      <c r="J19" s="21">
        <f t="shared" si="0"/>
        <v>8.35</v>
      </c>
      <c r="K19" s="16"/>
    </row>
    <row r="20" spans="1:11" ht="14.25">
      <c r="A20" s="21">
        <v>15</v>
      </c>
      <c r="B20" s="10" t="s">
        <v>91</v>
      </c>
      <c r="C20" s="12" t="s">
        <v>4</v>
      </c>
      <c r="D20" s="2" t="s">
        <v>60</v>
      </c>
      <c r="E20" s="2" t="s">
        <v>122</v>
      </c>
      <c r="F20" s="21" t="s">
        <v>351</v>
      </c>
      <c r="G20" s="21">
        <v>3.75</v>
      </c>
      <c r="H20" s="21">
        <v>1</v>
      </c>
      <c r="I20" s="21">
        <v>3</v>
      </c>
      <c r="J20" s="21">
        <f t="shared" si="0"/>
        <v>7.75</v>
      </c>
      <c r="K20" s="16"/>
    </row>
    <row r="21" spans="1:11" ht="14.25">
      <c r="A21" s="21">
        <v>16</v>
      </c>
      <c r="B21" s="10" t="s">
        <v>83</v>
      </c>
      <c r="C21" s="12" t="s">
        <v>4</v>
      </c>
      <c r="D21" s="2" t="s">
        <v>60</v>
      </c>
      <c r="E21" s="2" t="s">
        <v>122</v>
      </c>
      <c r="F21" s="21" t="s">
        <v>351</v>
      </c>
      <c r="G21" s="21">
        <v>1.5</v>
      </c>
      <c r="H21" s="21">
        <v>5.2</v>
      </c>
      <c r="I21" s="21">
        <v>1</v>
      </c>
      <c r="J21" s="21">
        <f t="shared" si="0"/>
        <v>7.7</v>
      </c>
      <c r="K21" s="16"/>
    </row>
    <row r="22" spans="1:11" ht="14.25">
      <c r="A22" s="21">
        <v>17</v>
      </c>
      <c r="B22" s="16" t="s">
        <v>215</v>
      </c>
      <c r="C22" s="12" t="s">
        <v>4</v>
      </c>
      <c r="D22" s="16" t="s">
        <v>221</v>
      </c>
      <c r="E22" s="16" t="s">
        <v>222</v>
      </c>
      <c r="F22" s="21" t="s">
        <v>351</v>
      </c>
      <c r="G22" s="21">
        <v>2.5</v>
      </c>
      <c r="H22" s="21">
        <v>2.1</v>
      </c>
      <c r="I22" s="21">
        <v>1.5</v>
      </c>
      <c r="J22" s="21">
        <f t="shared" si="0"/>
        <v>6.1</v>
      </c>
      <c r="K22" s="16"/>
    </row>
    <row r="23" spans="1:11" ht="14.25">
      <c r="A23" s="21">
        <v>18</v>
      </c>
      <c r="B23" s="16" t="s">
        <v>200</v>
      </c>
      <c r="C23" s="14" t="s">
        <v>4</v>
      </c>
      <c r="D23" s="16" t="s">
        <v>182</v>
      </c>
      <c r="E23" s="16" t="s">
        <v>201</v>
      </c>
      <c r="F23" s="21" t="s">
        <v>351</v>
      </c>
      <c r="G23" s="21">
        <v>1</v>
      </c>
      <c r="H23" s="21">
        <v>3.8</v>
      </c>
      <c r="I23" s="21">
        <v>1.25</v>
      </c>
      <c r="J23" s="21">
        <f t="shared" si="0"/>
        <v>6.05</v>
      </c>
      <c r="K23" s="16"/>
    </row>
    <row r="24" spans="1:11" ht="14.25">
      <c r="A24" s="21">
        <v>19</v>
      </c>
      <c r="B24" s="10" t="s">
        <v>92</v>
      </c>
      <c r="C24" s="12" t="s">
        <v>4</v>
      </c>
      <c r="D24" s="2" t="s">
        <v>60</v>
      </c>
      <c r="E24" s="2" t="s">
        <v>122</v>
      </c>
      <c r="F24" s="21" t="s">
        <v>351</v>
      </c>
      <c r="G24" s="21">
        <v>1.5</v>
      </c>
      <c r="H24" s="21">
        <v>2.8</v>
      </c>
      <c r="I24" s="21">
        <v>1.5</v>
      </c>
      <c r="J24" s="21">
        <f t="shared" si="0"/>
        <v>5.8</v>
      </c>
      <c r="K24" s="16"/>
    </row>
    <row r="25" spans="1:11" ht="14.25">
      <c r="A25" s="21">
        <v>20</v>
      </c>
      <c r="B25" s="16" t="s">
        <v>197</v>
      </c>
      <c r="C25" s="12" t="s">
        <v>4</v>
      </c>
      <c r="D25" s="16" t="s">
        <v>182</v>
      </c>
      <c r="E25" s="16" t="s">
        <v>201</v>
      </c>
      <c r="F25" s="21" t="s">
        <v>351</v>
      </c>
      <c r="G25" s="21">
        <v>1</v>
      </c>
      <c r="H25" s="21">
        <v>3.5</v>
      </c>
      <c r="I25" s="21">
        <v>1.25</v>
      </c>
      <c r="J25" s="21">
        <f t="shared" si="0"/>
        <v>5.75</v>
      </c>
      <c r="K25" s="16"/>
    </row>
    <row r="26" spans="1:11" ht="14.25">
      <c r="A26" s="21">
        <v>21</v>
      </c>
      <c r="B26" s="16" t="s">
        <v>220</v>
      </c>
      <c r="C26" s="14" t="s">
        <v>4</v>
      </c>
      <c r="D26" s="16" t="s">
        <v>221</v>
      </c>
      <c r="E26" s="16" t="s">
        <v>222</v>
      </c>
      <c r="F26" s="21" t="s">
        <v>351</v>
      </c>
      <c r="G26" s="21">
        <v>1.5</v>
      </c>
      <c r="H26" s="21">
        <v>2.8</v>
      </c>
      <c r="I26" s="21">
        <v>1.25</v>
      </c>
      <c r="J26" s="21">
        <f t="shared" si="0"/>
        <v>5.55</v>
      </c>
      <c r="K26" s="16"/>
    </row>
    <row r="27" spans="1:11" ht="14.25">
      <c r="A27" s="21">
        <v>22</v>
      </c>
      <c r="B27" s="16" t="s">
        <v>198</v>
      </c>
      <c r="C27" s="14" t="s">
        <v>4</v>
      </c>
      <c r="D27" s="16" t="s">
        <v>182</v>
      </c>
      <c r="E27" s="16" t="s">
        <v>201</v>
      </c>
      <c r="F27" s="21" t="s">
        <v>351</v>
      </c>
      <c r="G27" s="21">
        <v>1.5</v>
      </c>
      <c r="H27" s="21">
        <v>2.5</v>
      </c>
      <c r="I27" s="21">
        <v>1</v>
      </c>
      <c r="J27" s="21">
        <f t="shared" si="0"/>
        <v>5</v>
      </c>
      <c r="K27" s="16"/>
    </row>
    <row r="28" spans="1:11" ht="14.25">
      <c r="A28" s="21">
        <v>23</v>
      </c>
      <c r="B28" s="16" t="s">
        <v>217</v>
      </c>
      <c r="C28" s="12" t="s">
        <v>4</v>
      </c>
      <c r="D28" s="16" t="s">
        <v>221</v>
      </c>
      <c r="E28" s="16" t="s">
        <v>222</v>
      </c>
      <c r="F28" s="21" t="s">
        <v>351</v>
      </c>
      <c r="G28" s="21">
        <v>1.25</v>
      </c>
      <c r="H28" s="21">
        <v>2.1</v>
      </c>
      <c r="I28" s="21">
        <v>1.5</v>
      </c>
      <c r="J28" s="21">
        <f t="shared" si="0"/>
        <v>4.85</v>
      </c>
      <c r="K28" s="16"/>
    </row>
    <row r="29" spans="1:11" ht="14.25">
      <c r="A29" s="21">
        <v>24</v>
      </c>
      <c r="B29" s="16" t="s">
        <v>199</v>
      </c>
      <c r="C29" s="12" t="s">
        <v>4</v>
      </c>
      <c r="D29" s="16" t="s">
        <v>182</v>
      </c>
      <c r="E29" s="16" t="s">
        <v>201</v>
      </c>
      <c r="F29" s="21" t="s">
        <v>351</v>
      </c>
      <c r="G29" s="21">
        <v>1.5</v>
      </c>
      <c r="H29" s="21">
        <v>2.2</v>
      </c>
      <c r="I29" s="21">
        <v>1</v>
      </c>
      <c r="J29" s="21">
        <f t="shared" si="0"/>
        <v>4.7</v>
      </c>
      <c r="K29" s="16"/>
    </row>
    <row r="30" spans="1:11" ht="14.25">
      <c r="A30" s="21">
        <v>25</v>
      </c>
      <c r="B30" s="28" t="s">
        <v>148</v>
      </c>
      <c r="C30" s="14" t="s">
        <v>4</v>
      </c>
      <c r="D30" s="13" t="s">
        <v>149</v>
      </c>
      <c r="E30" s="13" t="s">
        <v>150</v>
      </c>
      <c r="F30" s="21" t="s">
        <v>351</v>
      </c>
      <c r="G30" s="21"/>
      <c r="H30" s="21"/>
      <c r="I30" s="21"/>
      <c r="J30" s="21">
        <f t="shared" si="0"/>
        <v>0</v>
      </c>
      <c r="K30" s="16" t="s">
        <v>350</v>
      </c>
    </row>
    <row r="31" spans="1:11" ht="14.25">
      <c r="A31" s="21">
        <v>26</v>
      </c>
      <c r="B31" s="10" t="s">
        <v>86</v>
      </c>
      <c r="C31" s="12" t="s">
        <v>4</v>
      </c>
      <c r="D31" s="2" t="s">
        <v>60</v>
      </c>
      <c r="E31" s="2" t="s">
        <v>122</v>
      </c>
      <c r="F31" s="21" t="s">
        <v>351</v>
      </c>
      <c r="G31" s="21"/>
      <c r="H31" s="21"/>
      <c r="I31" s="21"/>
      <c r="J31" s="21">
        <f t="shared" si="0"/>
        <v>0</v>
      </c>
      <c r="K31" s="16" t="s">
        <v>350</v>
      </c>
    </row>
    <row r="32" spans="1:11" ht="14.25">
      <c r="A32" s="21">
        <v>27</v>
      </c>
      <c r="B32" s="10" t="s">
        <v>94</v>
      </c>
      <c r="C32" s="12" t="s">
        <v>4</v>
      </c>
      <c r="D32" s="2" t="s">
        <v>60</v>
      </c>
      <c r="E32" s="2" t="s">
        <v>122</v>
      </c>
      <c r="F32" s="21" t="s">
        <v>351</v>
      </c>
      <c r="G32" s="21"/>
      <c r="H32" s="21"/>
      <c r="I32" s="21"/>
      <c r="J32" s="21">
        <f t="shared" si="0"/>
        <v>0</v>
      </c>
      <c r="K32" s="16" t="s">
        <v>350</v>
      </c>
    </row>
  </sheetData>
  <sheetProtection/>
  <mergeCells count="3">
    <mergeCell ref="A3:D3"/>
    <mergeCell ref="A1:K1"/>
    <mergeCell ref="A2:K2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3.7109375" style="0" bestFit="1" customWidth="1"/>
    <col min="2" max="2" width="26.28125" style="0" customWidth="1"/>
    <col min="3" max="3" width="5.7109375" style="0" bestFit="1" customWidth="1"/>
    <col min="4" max="4" width="34.140625" style="0" customWidth="1"/>
    <col min="5" max="5" width="16.28125" style="0" customWidth="1"/>
    <col min="6" max="6" width="8.421875" style="20" customWidth="1"/>
    <col min="7" max="7" width="6.7109375" style="20" customWidth="1"/>
    <col min="8" max="9" width="7.00390625" style="20" customWidth="1"/>
    <col min="10" max="10" width="8.8515625" style="41" customWidth="1"/>
    <col min="11" max="11" width="10.7109375" style="0" bestFit="1" customWidth="1"/>
  </cols>
  <sheetData>
    <row r="1" spans="1:11" ht="15">
      <c r="A1" s="49" t="s">
        <v>140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>
      <c r="A2" s="49" t="s">
        <v>357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4" ht="14.25">
      <c r="A3" s="47"/>
      <c r="B3" s="47"/>
      <c r="C3" s="47"/>
      <c r="D3" s="47"/>
    </row>
    <row r="5" spans="1:11" ht="28.5">
      <c r="A5" s="25" t="s">
        <v>298</v>
      </c>
      <c r="B5" s="22" t="s">
        <v>0</v>
      </c>
      <c r="C5" s="22" t="s">
        <v>139</v>
      </c>
      <c r="D5" s="22" t="s">
        <v>1</v>
      </c>
      <c r="E5" s="22" t="s">
        <v>120</v>
      </c>
      <c r="F5" s="30" t="s">
        <v>344</v>
      </c>
      <c r="G5" s="30" t="s">
        <v>345</v>
      </c>
      <c r="H5" s="30" t="s">
        <v>346</v>
      </c>
      <c r="I5" s="30" t="s">
        <v>347</v>
      </c>
      <c r="J5" s="31" t="s">
        <v>348</v>
      </c>
      <c r="K5" s="30" t="s">
        <v>349</v>
      </c>
    </row>
    <row r="6" spans="1:11" ht="14.25">
      <c r="A6" s="16">
        <v>1</v>
      </c>
      <c r="B6" s="2" t="s">
        <v>76</v>
      </c>
      <c r="C6" s="12" t="s">
        <v>3</v>
      </c>
      <c r="D6" s="2" t="s">
        <v>60</v>
      </c>
      <c r="E6" s="2" t="s">
        <v>130</v>
      </c>
      <c r="F6" s="21" t="s">
        <v>351</v>
      </c>
      <c r="G6" s="21">
        <v>7.75</v>
      </c>
      <c r="H6" s="21">
        <v>9.5</v>
      </c>
      <c r="I6" s="21">
        <v>10</v>
      </c>
      <c r="J6" s="22">
        <f aca="true" t="shared" si="0" ref="J6:J31">SUM(G6:I6)</f>
        <v>27.25</v>
      </c>
      <c r="K6" s="16" t="s">
        <v>367</v>
      </c>
    </row>
    <row r="7" spans="1:11" ht="14.25">
      <c r="A7" s="16">
        <v>2</v>
      </c>
      <c r="B7" s="2" t="s">
        <v>80</v>
      </c>
      <c r="C7" s="12" t="s">
        <v>3</v>
      </c>
      <c r="D7" s="2" t="s">
        <v>60</v>
      </c>
      <c r="E7" s="2" t="s">
        <v>136</v>
      </c>
      <c r="F7" s="21" t="s">
        <v>351</v>
      </c>
      <c r="G7" s="21">
        <v>5.75</v>
      </c>
      <c r="H7" s="21">
        <v>8.5</v>
      </c>
      <c r="I7" s="21">
        <v>9</v>
      </c>
      <c r="J7" s="22">
        <f t="shared" si="0"/>
        <v>23.25</v>
      </c>
      <c r="K7" s="16" t="s">
        <v>367</v>
      </c>
    </row>
    <row r="8" spans="1:11" ht="14.25">
      <c r="A8" s="16">
        <v>3</v>
      </c>
      <c r="B8" s="2" t="s">
        <v>75</v>
      </c>
      <c r="C8" s="12" t="s">
        <v>3</v>
      </c>
      <c r="D8" s="2" t="s">
        <v>60</v>
      </c>
      <c r="E8" s="2" t="s">
        <v>130</v>
      </c>
      <c r="F8" s="21" t="s">
        <v>351</v>
      </c>
      <c r="G8" s="21">
        <v>4.75</v>
      </c>
      <c r="H8" s="21">
        <v>9</v>
      </c>
      <c r="I8" s="21">
        <v>9</v>
      </c>
      <c r="J8" s="22">
        <f t="shared" si="0"/>
        <v>22.75</v>
      </c>
      <c r="K8" s="16" t="s">
        <v>367</v>
      </c>
    </row>
    <row r="9" spans="1:11" ht="42.75">
      <c r="A9" s="16">
        <v>4</v>
      </c>
      <c r="B9" s="3" t="s">
        <v>33</v>
      </c>
      <c r="C9" s="5" t="s">
        <v>3</v>
      </c>
      <c r="D9" s="6" t="s">
        <v>16</v>
      </c>
      <c r="E9" s="3" t="s">
        <v>355</v>
      </c>
      <c r="F9" s="22" t="s">
        <v>351</v>
      </c>
      <c r="G9" s="22">
        <v>4.6</v>
      </c>
      <c r="H9" s="22">
        <v>4.75</v>
      </c>
      <c r="I9" s="22">
        <v>6.87</v>
      </c>
      <c r="J9" s="22">
        <f t="shared" si="0"/>
        <v>16.22</v>
      </c>
      <c r="K9" s="32" t="s">
        <v>368</v>
      </c>
    </row>
    <row r="10" spans="1:11" ht="42.75">
      <c r="A10" s="16">
        <v>5</v>
      </c>
      <c r="B10" s="3" t="s">
        <v>30</v>
      </c>
      <c r="C10" s="5" t="s">
        <v>3</v>
      </c>
      <c r="D10" s="6" t="s">
        <v>16</v>
      </c>
      <c r="E10" s="3" t="s">
        <v>355</v>
      </c>
      <c r="F10" s="22" t="s">
        <v>351</v>
      </c>
      <c r="G10" s="22">
        <v>3.5</v>
      </c>
      <c r="H10" s="22">
        <v>2</v>
      </c>
      <c r="I10" s="22">
        <v>7</v>
      </c>
      <c r="J10" s="22">
        <f t="shared" si="0"/>
        <v>12.5</v>
      </c>
      <c r="K10" s="32" t="s">
        <v>369</v>
      </c>
    </row>
    <row r="11" spans="1:11" ht="14.25">
      <c r="A11" s="16">
        <v>6</v>
      </c>
      <c r="B11" s="6" t="s">
        <v>11</v>
      </c>
      <c r="C11" s="12" t="s">
        <v>3</v>
      </c>
      <c r="D11" s="7" t="s">
        <v>14</v>
      </c>
      <c r="E11" s="7" t="s">
        <v>129</v>
      </c>
      <c r="F11" s="21" t="s">
        <v>351</v>
      </c>
      <c r="G11" s="21">
        <v>3.75</v>
      </c>
      <c r="H11" s="21">
        <v>1.75</v>
      </c>
      <c r="I11" s="21">
        <v>6.5</v>
      </c>
      <c r="J11" s="22">
        <f t="shared" si="0"/>
        <v>12</v>
      </c>
      <c r="K11" s="32" t="s">
        <v>369</v>
      </c>
    </row>
    <row r="12" spans="1:11" ht="14.25">
      <c r="A12" s="16">
        <v>7</v>
      </c>
      <c r="B12" s="2" t="s">
        <v>248</v>
      </c>
      <c r="C12" s="12" t="s">
        <v>3</v>
      </c>
      <c r="D12" s="2" t="s">
        <v>244</v>
      </c>
      <c r="E12" s="2" t="s">
        <v>245</v>
      </c>
      <c r="F12" s="21" t="s">
        <v>351</v>
      </c>
      <c r="G12" s="21">
        <v>4</v>
      </c>
      <c r="H12" s="21">
        <v>2</v>
      </c>
      <c r="I12" s="21">
        <v>5.75</v>
      </c>
      <c r="J12" s="22">
        <f t="shared" si="0"/>
        <v>11.75</v>
      </c>
      <c r="K12" s="16" t="s">
        <v>370</v>
      </c>
    </row>
    <row r="13" spans="1:11" ht="14.25">
      <c r="A13" s="16">
        <v>8</v>
      </c>
      <c r="B13" s="2" t="s">
        <v>78</v>
      </c>
      <c r="C13" s="12" t="s">
        <v>3</v>
      </c>
      <c r="D13" s="2" t="s">
        <v>60</v>
      </c>
      <c r="E13" s="2" t="s">
        <v>130</v>
      </c>
      <c r="F13" s="21" t="s">
        <v>351</v>
      </c>
      <c r="G13" s="21">
        <v>3.6</v>
      </c>
      <c r="H13" s="21">
        <v>2.75</v>
      </c>
      <c r="I13" s="21">
        <v>5.37</v>
      </c>
      <c r="J13" s="22">
        <f t="shared" si="0"/>
        <v>11.719999999999999</v>
      </c>
      <c r="K13" s="16" t="s">
        <v>370</v>
      </c>
    </row>
    <row r="14" spans="1:11" ht="42.75">
      <c r="A14" s="16">
        <v>9</v>
      </c>
      <c r="B14" s="3" t="s">
        <v>31</v>
      </c>
      <c r="C14" s="5" t="s">
        <v>3</v>
      </c>
      <c r="D14" s="6" t="s">
        <v>16</v>
      </c>
      <c r="E14" s="3" t="s">
        <v>355</v>
      </c>
      <c r="F14" s="22" t="s">
        <v>351</v>
      </c>
      <c r="G14" s="22">
        <v>2.5</v>
      </c>
      <c r="H14" s="22">
        <v>2.5</v>
      </c>
      <c r="I14" s="22">
        <v>6.5</v>
      </c>
      <c r="J14" s="22">
        <f t="shared" si="0"/>
        <v>11.5</v>
      </c>
      <c r="K14" s="16" t="s">
        <v>370</v>
      </c>
    </row>
    <row r="15" spans="1:11" ht="14.25">
      <c r="A15" s="16">
        <v>10</v>
      </c>
      <c r="B15" s="2" t="s">
        <v>228</v>
      </c>
      <c r="C15" s="12" t="s">
        <v>3</v>
      </c>
      <c r="D15" s="2" t="s">
        <v>251</v>
      </c>
      <c r="E15" s="2" t="s">
        <v>230</v>
      </c>
      <c r="F15" s="21" t="s">
        <v>351</v>
      </c>
      <c r="G15" s="21">
        <v>4.5</v>
      </c>
      <c r="H15" s="21">
        <v>1.25</v>
      </c>
      <c r="I15" s="21">
        <v>5.75</v>
      </c>
      <c r="J15" s="22">
        <f t="shared" si="0"/>
        <v>11.5</v>
      </c>
      <c r="K15" s="16" t="s">
        <v>370</v>
      </c>
    </row>
    <row r="16" spans="1:11" ht="14.25">
      <c r="A16" s="16">
        <v>11</v>
      </c>
      <c r="B16" s="2" t="s">
        <v>79</v>
      </c>
      <c r="C16" s="12" t="s">
        <v>3</v>
      </c>
      <c r="D16" s="2" t="s">
        <v>60</v>
      </c>
      <c r="E16" s="2" t="s">
        <v>136</v>
      </c>
      <c r="F16" s="21" t="s">
        <v>351</v>
      </c>
      <c r="G16" s="21">
        <v>1.62</v>
      </c>
      <c r="H16" s="21">
        <v>2.5</v>
      </c>
      <c r="I16" s="21">
        <v>5.75</v>
      </c>
      <c r="J16" s="22">
        <f t="shared" si="0"/>
        <v>9.870000000000001</v>
      </c>
      <c r="K16" s="16" t="s">
        <v>370</v>
      </c>
    </row>
    <row r="17" spans="1:11" ht="42.75">
      <c r="A17" s="16">
        <v>12</v>
      </c>
      <c r="B17" s="3" t="s">
        <v>32</v>
      </c>
      <c r="C17" s="5" t="s">
        <v>3</v>
      </c>
      <c r="D17" s="6" t="s">
        <v>16</v>
      </c>
      <c r="E17" s="3" t="s">
        <v>355</v>
      </c>
      <c r="F17" s="22" t="s">
        <v>351</v>
      </c>
      <c r="G17" s="22">
        <v>1.3</v>
      </c>
      <c r="H17" s="22">
        <v>2.5</v>
      </c>
      <c r="I17" s="22">
        <v>5.75</v>
      </c>
      <c r="J17" s="22">
        <f t="shared" si="0"/>
        <v>9.55</v>
      </c>
      <c r="K17" s="16" t="s">
        <v>370</v>
      </c>
    </row>
    <row r="18" spans="1:11" ht="14.25">
      <c r="A18" s="16">
        <v>13</v>
      </c>
      <c r="B18" s="2" t="s">
        <v>180</v>
      </c>
      <c r="C18" s="12" t="s">
        <v>3</v>
      </c>
      <c r="D18" s="2" t="s">
        <v>162</v>
      </c>
      <c r="E18" s="2" t="s">
        <v>124</v>
      </c>
      <c r="F18" s="21" t="s">
        <v>351</v>
      </c>
      <c r="G18" s="21">
        <v>1.5</v>
      </c>
      <c r="H18" s="21">
        <v>1.87</v>
      </c>
      <c r="I18" s="21">
        <v>5.67</v>
      </c>
      <c r="J18" s="22">
        <f t="shared" si="0"/>
        <v>9.04</v>
      </c>
      <c r="K18" s="16" t="s">
        <v>370</v>
      </c>
    </row>
    <row r="19" spans="1:11" ht="14.25">
      <c r="A19" s="16">
        <v>14</v>
      </c>
      <c r="B19" s="2" t="s">
        <v>81</v>
      </c>
      <c r="C19" s="12" t="s">
        <v>3</v>
      </c>
      <c r="D19" s="2" t="s">
        <v>60</v>
      </c>
      <c r="E19" s="2" t="s">
        <v>136</v>
      </c>
      <c r="F19" s="21" t="s">
        <v>351</v>
      </c>
      <c r="G19" s="21">
        <v>5.12</v>
      </c>
      <c r="H19" s="21">
        <v>2</v>
      </c>
      <c r="I19" s="21">
        <v>1.5</v>
      </c>
      <c r="J19" s="22">
        <f t="shared" si="0"/>
        <v>8.620000000000001</v>
      </c>
      <c r="K19" s="16"/>
    </row>
    <row r="20" spans="1:11" ht="14.25">
      <c r="A20" s="16">
        <v>15</v>
      </c>
      <c r="B20" s="2" t="s">
        <v>249</v>
      </c>
      <c r="C20" s="12" t="s">
        <v>3</v>
      </c>
      <c r="D20" s="2" t="s">
        <v>244</v>
      </c>
      <c r="E20" s="2" t="s">
        <v>245</v>
      </c>
      <c r="F20" s="21" t="s">
        <v>351</v>
      </c>
      <c r="G20" s="21">
        <v>3.5</v>
      </c>
      <c r="H20" s="21">
        <v>1.87</v>
      </c>
      <c r="I20" s="21">
        <v>3.25</v>
      </c>
      <c r="J20" s="22">
        <f t="shared" si="0"/>
        <v>8.620000000000001</v>
      </c>
      <c r="K20" s="16"/>
    </row>
    <row r="21" spans="1:11" ht="14.25">
      <c r="A21" s="16">
        <v>16</v>
      </c>
      <c r="B21" s="2" t="s">
        <v>246</v>
      </c>
      <c r="C21" s="12" t="s">
        <v>3</v>
      </c>
      <c r="D21" s="2" t="s">
        <v>244</v>
      </c>
      <c r="E21" s="2" t="s">
        <v>245</v>
      </c>
      <c r="F21" s="21" t="s">
        <v>351</v>
      </c>
      <c r="G21" s="21">
        <v>1.37</v>
      </c>
      <c r="H21" s="21">
        <v>2</v>
      </c>
      <c r="I21" s="21">
        <v>3</v>
      </c>
      <c r="J21" s="22">
        <f t="shared" si="0"/>
        <v>6.37</v>
      </c>
      <c r="K21" s="16"/>
    </row>
    <row r="22" spans="1:11" s="35" customFormat="1" ht="14.25">
      <c r="A22" s="32">
        <v>17</v>
      </c>
      <c r="B22" s="6" t="s">
        <v>12</v>
      </c>
      <c r="C22" s="12" t="s">
        <v>3</v>
      </c>
      <c r="D22" s="7" t="s">
        <v>14</v>
      </c>
      <c r="E22" s="7" t="s">
        <v>129</v>
      </c>
      <c r="F22" s="21" t="s">
        <v>351</v>
      </c>
      <c r="G22" s="21">
        <v>1.05</v>
      </c>
      <c r="H22" s="21">
        <v>2.5</v>
      </c>
      <c r="I22" s="21">
        <v>2.75</v>
      </c>
      <c r="J22" s="22">
        <f t="shared" si="0"/>
        <v>6.3</v>
      </c>
      <c r="K22" s="16"/>
    </row>
    <row r="23" spans="1:11" ht="14.25">
      <c r="A23" s="16">
        <v>18</v>
      </c>
      <c r="B23" s="2" t="s">
        <v>250</v>
      </c>
      <c r="C23" s="12" t="s">
        <v>3</v>
      </c>
      <c r="D23" s="2" t="s">
        <v>244</v>
      </c>
      <c r="E23" s="2" t="s">
        <v>245</v>
      </c>
      <c r="F23" s="21" t="s">
        <v>351</v>
      </c>
      <c r="G23" s="21">
        <v>3</v>
      </c>
      <c r="H23" s="21">
        <v>1</v>
      </c>
      <c r="I23" s="21">
        <v>2.25</v>
      </c>
      <c r="J23" s="22">
        <f t="shared" si="0"/>
        <v>6.25</v>
      </c>
      <c r="K23" s="16"/>
    </row>
    <row r="24" spans="1:11" s="35" customFormat="1" ht="14.25">
      <c r="A24" s="32">
        <v>19</v>
      </c>
      <c r="B24" s="2" t="s">
        <v>247</v>
      </c>
      <c r="C24" s="12" t="s">
        <v>3</v>
      </c>
      <c r="D24" s="2" t="s">
        <v>244</v>
      </c>
      <c r="E24" s="2" t="s">
        <v>245</v>
      </c>
      <c r="F24" s="21" t="s">
        <v>351</v>
      </c>
      <c r="G24" s="21">
        <v>1.25</v>
      </c>
      <c r="H24" s="21">
        <v>2</v>
      </c>
      <c r="I24" s="21">
        <v>2.87</v>
      </c>
      <c r="J24" s="22">
        <f t="shared" si="0"/>
        <v>6.12</v>
      </c>
      <c r="K24" s="16"/>
    </row>
    <row r="25" spans="1:11" ht="14.25">
      <c r="A25" s="16">
        <v>20</v>
      </c>
      <c r="B25" s="7" t="s">
        <v>41</v>
      </c>
      <c r="C25" s="12" t="s">
        <v>3</v>
      </c>
      <c r="D25" s="7" t="s">
        <v>6</v>
      </c>
      <c r="E25" s="7" t="s">
        <v>127</v>
      </c>
      <c r="F25" s="21" t="s">
        <v>351</v>
      </c>
      <c r="G25" s="21">
        <v>1.37</v>
      </c>
      <c r="H25" s="21">
        <v>2</v>
      </c>
      <c r="I25" s="21">
        <v>2.15</v>
      </c>
      <c r="J25" s="22">
        <f t="shared" si="0"/>
        <v>5.52</v>
      </c>
      <c r="K25" s="16"/>
    </row>
    <row r="26" spans="1:11" ht="14.25">
      <c r="A26" s="16">
        <v>21</v>
      </c>
      <c r="B26" s="2" t="s">
        <v>77</v>
      </c>
      <c r="C26" s="12" t="s">
        <v>3</v>
      </c>
      <c r="D26" s="2" t="s">
        <v>60</v>
      </c>
      <c r="E26" s="2" t="s">
        <v>130</v>
      </c>
      <c r="F26" s="21" t="s">
        <v>351</v>
      </c>
      <c r="G26" s="21">
        <v>1.17</v>
      </c>
      <c r="H26" s="21">
        <v>1.5</v>
      </c>
      <c r="I26" s="21">
        <v>2.5</v>
      </c>
      <c r="J26" s="22">
        <f t="shared" si="0"/>
        <v>5.17</v>
      </c>
      <c r="K26" s="16"/>
    </row>
    <row r="27" spans="1:11" ht="14.25">
      <c r="A27" s="16">
        <v>22</v>
      </c>
      <c r="B27" s="6" t="s">
        <v>13</v>
      </c>
      <c r="C27" s="12" t="s">
        <v>3</v>
      </c>
      <c r="D27" s="7" t="s">
        <v>14</v>
      </c>
      <c r="E27" s="7" t="s">
        <v>129</v>
      </c>
      <c r="F27" s="21" t="s">
        <v>351</v>
      </c>
      <c r="G27" s="21">
        <v>1.1</v>
      </c>
      <c r="H27" s="21">
        <v>1.5</v>
      </c>
      <c r="I27" s="21">
        <v>2.37</v>
      </c>
      <c r="J27" s="22">
        <f t="shared" si="0"/>
        <v>4.970000000000001</v>
      </c>
      <c r="K27" s="16"/>
    </row>
    <row r="28" spans="1:11" s="35" customFormat="1" ht="14.25">
      <c r="A28" s="32">
        <v>23</v>
      </c>
      <c r="B28" s="2" t="s">
        <v>179</v>
      </c>
      <c r="C28" s="12" t="s">
        <v>3</v>
      </c>
      <c r="D28" s="2" t="s">
        <v>162</v>
      </c>
      <c r="E28" s="2" t="s">
        <v>124</v>
      </c>
      <c r="F28" s="21" t="s">
        <v>351</v>
      </c>
      <c r="G28" s="21">
        <v>1</v>
      </c>
      <c r="H28" s="21">
        <v>1</v>
      </c>
      <c r="I28" s="21">
        <v>2.5</v>
      </c>
      <c r="J28" s="22">
        <f t="shared" si="0"/>
        <v>4.5</v>
      </c>
      <c r="K28" s="16"/>
    </row>
    <row r="29" spans="1:11" s="35" customFormat="1" ht="14.25">
      <c r="A29" s="32">
        <v>24</v>
      </c>
      <c r="B29" s="1" t="s">
        <v>53</v>
      </c>
      <c r="C29" s="8" t="s">
        <v>3</v>
      </c>
      <c r="D29" s="9" t="s">
        <v>54</v>
      </c>
      <c r="E29" s="6" t="s">
        <v>134</v>
      </c>
      <c r="F29" s="21" t="s">
        <v>352</v>
      </c>
      <c r="G29" s="21">
        <v>1.25</v>
      </c>
      <c r="H29" s="21">
        <v>1</v>
      </c>
      <c r="I29" s="21">
        <v>1.5</v>
      </c>
      <c r="J29" s="22">
        <f t="shared" si="0"/>
        <v>3.75</v>
      </c>
      <c r="K29" s="16"/>
    </row>
    <row r="30" spans="1:11" ht="14.25">
      <c r="A30" s="16">
        <v>25</v>
      </c>
      <c r="B30" s="2" t="s">
        <v>195</v>
      </c>
      <c r="C30" s="12" t="s">
        <v>3</v>
      </c>
      <c r="D30" s="2" t="s">
        <v>182</v>
      </c>
      <c r="E30" s="2" t="s">
        <v>196</v>
      </c>
      <c r="F30" s="21" t="s">
        <v>351</v>
      </c>
      <c r="G30" s="21"/>
      <c r="H30" s="21"/>
      <c r="I30" s="21"/>
      <c r="J30" s="22">
        <f t="shared" si="0"/>
        <v>0</v>
      </c>
      <c r="K30" s="16" t="s">
        <v>350</v>
      </c>
    </row>
    <row r="31" spans="1:11" ht="14.25">
      <c r="A31" s="16">
        <v>26</v>
      </c>
      <c r="B31" s="2" t="s">
        <v>229</v>
      </c>
      <c r="C31" s="12" t="s">
        <v>3</v>
      </c>
      <c r="D31" s="2" t="s">
        <v>251</v>
      </c>
      <c r="E31" s="2" t="s">
        <v>230</v>
      </c>
      <c r="F31" s="21" t="s">
        <v>351</v>
      </c>
      <c r="G31" s="21"/>
      <c r="H31" s="21"/>
      <c r="I31" s="21"/>
      <c r="J31" s="22">
        <f t="shared" si="0"/>
        <v>0</v>
      </c>
      <c r="K31" s="16" t="s">
        <v>350</v>
      </c>
    </row>
  </sheetData>
  <sheetProtection/>
  <mergeCells count="3">
    <mergeCell ref="A3:D3"/>
    <mergeCell ref="A1:K1"/>
    <mergeCell ref="A2:K2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4.8515625" style="0" customWidth="1"/>
    <col min="2" max="2" width="26.7109375" style="0" customWidth="1"/>
    <col min="3" max="3" width="4.7109375" style="0" customWidth="1"/>
    <col min="4" max="4" width="26.7109375" style="0" customWidth="1"/>
    <col min="5" max="5" width="17.7109375" style="0" customWidth="1"/>
    <col min="6" max="6" width="8.8515625" style="20" customWidth="1"/>
    <col min="7" max="7" width="7.7109375" style="20" customWidth="1"/>
    <col min="8" max="8" width="7.140625" style="20" customWidth="1"/>
    <col min="9" max="9" width="7.28125" style="20" customWidth="1"/>
    <col min="10" max="10" width="8.8515625" style="41" customWidth="1"/>
    <col min="11" max="11" width="10.7109375" style="0" bestFit="1" customWidth="1"/>
  </cols>
  <sheetData>
    <row r="1" spans="1:11" s="40" customFormat="1" ht="15">
      <c r="A1" s="49" t="s">
        <v>140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40" customFormat="1" ht="15">
      <c r="A2" s="49" t="s">
        <v>357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4" ht="14.25">
      <c r="A3" s="47"/>
      <c r="B3" s="47"/>
      <c r="C3" s="47"/>
      <c r="D3" s="47"/>
    </row>
    <row r="5" spans="1:11" ht="28.5">
      <c r="A5" s="25" t="s">
        <v>298</v>
      </c>
      <c r="B5" s="22" t="s">
        <v>0</v>
      </c>
      <c r="C5" s="22" t="s">
        <v>139</v>
      </c>
      <c r="D5" s="22" t="s">
        <v>1</v>
      </c>
      <c r="E5" s="22" t="s">
        <v>120</v>
      </c>
      <c r="F5" s="30" t="s">
        <v>344</v>
      </c>
      <c r="G5" s="30" t="s">
        <v>345</v>
      </c>
      <c r="H5" s="30" t="s">
        <v>346</v>
      </c>
      <c r="I5" s="30" t="s">
        <v>347</v>
      </c>
      <c r="J5" s="31" t="s">
        <v>348</v>
      </c>
      <c r="K5" s="30" t="s">
        <v>349</v>
      </c>
    </row>
    <row r="6" spans="1:11" ht="14.25">
      <c r="A6" s="21">
        <v>1</v>
      </c>
      <c r="B6" s="1" t="s">
        <v>69</v>
      </c>
      <c r="C6" s="8" t="s">
        <v>2</v>
      </c>
      <c r="D6" s="1" t="s">
        <v>60</v>
      </c>
      <c r="E6" s="1" t="s">
        <v>130</v>
      </c>
      <c r="F6" s="22" t="s">
        <v>351</v>
      </c>
      <c r="G6" s="22">
        <v>5.75</v>
      </c>
      <c r="H6" s="22">
        <v>8.17</v>
      </c>
      <c r="I6" s="22">
        <v>6.45</v>
      </c>
      <c r="J6" s="22">
        <f aca="true" t="shared" si="0" ref="J6:J37">SUM(G6:I6)</f>
        <v>20.37</v>
      </c>
      <c r="K6" s="32" t="s">
        <v>367</v>
      </c>
    </row>
    <row r="7" spans="1:11" s="35" customFormat="1" ht="14.25">
      <c r="A7" s="22">
        <v>2</v>
      </c>
      <c r="B7" s="1" t="s">
        <v>71</v>
      </c>
      <c r="C7" s="8" t="s">
        <v>2</v>
      </c>
      <c r="D7" s="1" t="s">
        <v>60</v>
      </c>
      <c r="E7" s="1" t="s">
        <v>130</v>
      </c>
      <c r="F7" s="22" t="s">
        <v>351</v>
      </c>
      <c r="G7" s="22">
        <v>6.25</v>
      </c>
      <c r="H7" s="22">
        <v>8.32</v>
      </c>
      <c r="I7" s="22">
        <v>5.25</v>
      </c>
      <c r="J7" s="22">
        <f t="shared" si="0"/>
        <v>19.82</v>
      </c>
      <c r="K7" s="32" t="s">
        <v>367</v>
      </c>
    </row>
    <row r="8" spans="1:11" s="35" customFormat="1" ht="14.25">
      <c r="A8" s="22">
        <v>3</v>
      </c>
      <c r="B8" s="6" t="s">
        <v>146</v>
      </c>
      <c r="C8" s="8" t="s">
        <v>2</v>
      </c>
      <c r="D8" s="6" t="s">
        <v>14</v>
      </c>
      <c r="E8" s="6" t="s">
        <v>129</v>
      </c>
      <c r="F8" s="22" t="s">
        <v>351</v>
      </c>
      <c r="G8" s="22">
        <v>6.75</v>
      </c>
      <c r="H8" s="22">
        <v>6.25</v>
      </c>
      <c r="I8" s="22">
        <v>6.15</v>
      </c>
      <c r="J8" s="22">
        <f t="shared" si="0"/>
        <v>19.15</v>
      </c>
      <c r="K8" s="32" t="s">
        <v>367</v>
      </c>
    </row>
    <row r="9" spans="1:11" s="35" customFormat="1" ht="14.25">
      <c r="A9" s="22">
        <v>4</v>
      </c>
      <c r="B9" s="1" t="s">
        <v>65</v>
      </c>
      <c r="C9" s="8" t="s">
        <v>2</v>
      </c>
      <c r="D9" s="1" t="s">
        <v>60</v>
      </c>
      <c r="E9" s="1" t="s">
        <v>130</v>
      </c>
      <c r="F9" s="22" t="s">
        <v>351</v>
      </c>
      <c r="G9" s="22">
        <v>7.25</v>
      </c>
      <c r="H9" s="22">
        <v>5.5</v>
      </c>
      <c r="I9" s="22">
        <v>6.35</v>
      </c>
      <c r="J9" s="22">
        <f t="shared" si="0"/>
        <v>19.1</v>
      </c>
      <c r="K9" s="32" t="s">
        <v>367</v>
      </c>
    </row>
    <row r="10" spans="1:11" s="35" customFormat="1" ht="42.75">
      <c r="A10" s="22">
        <v>5</v>
      </c>
      <c r="B10" s="3" t="s">
        <v>28</v>
      </c>
      <c r="C10" s="5" t="s">
        <v>2</v>
      </c>
      <c r="D10" s="6" t="s">
        <v>16</v>
      </c>
      <c r="E10" s="3" t="s">
        <v>355</v>
      </c>
      <c r="F10" s="22" t="s">
        <v>351</v>
      </c>
      <c r="G10" s="22">
        <v>6</v>
      </c>
      <c r="H10" s="22">
        <v>7.25</v>
      </c>
      <c r="I10" s="22">
        <v>5.5</v>
      </c>
      <c r="J10" s="22">
        <f t="shared" si="0"/>
        <v>18.75</v>
      </c>
      <c r="K10" s="32" t="s">
        <v>368</v>
      </c>
    </row>
    <row r="11" spans="1:11" s="35" customFormat="1" ht="14.25">
      <c r="A11" s="22">
        <v>6</v>
      </c>
      <c r="B11" s="1" t="s">
        <v>73</v>
      </c>
      <c r="C11" s="8" t="s">
        <v>2</v>
      </c>
      <c r="D11" s="1" t="s">
        <v>60</v>
      </c>
      <c r="E11" s="1" t="s">
        <v>123</v>
      </c>
      <c r="F11" s="22" t="s">
        <v>351</v>
      </c>
      <c r="G11" s="22">
        <v>4.5</v>
      </c>
      <c r="H11" s="22">
        <v>7.85</v>
      </c>
      <c r="I11" s="22">
        <v>4.75</v>
      </c>
      <c r="J11" s="22">
        <f t="shared" si="0"/>
        <v>17.1</v>
      </c>
      <c r="K11" s="32" t="s">
        <v>368</v>
      </c>
    </row>
    <row r="12" spans="1:11" s="35" customFormat="1" ht="14.25">
      <c r="A12" s="22">
        <v>7</v>
      </c>
      <c r="B12" s="1" t="s">
        <v>61</v>
      </c>
      <c r="C12" s="8" t="s">
        <v>2</v>
      </c>
      <c r="D12" s="1" t="s">
        <v>60</v>
      </c>
      <c r="E12" s="1" t="s">
        <v>130</v>
      </c>
      <c r="F12" s="22" t="s">
        <v>351</v>
      </c>
      <c r="G12" s="22">
        <v>4.25</v>
      </c>
      <c r="H12" s="22">
        <v>4.15</v>
      </c>
      <c r="I12" s="22">
        <v>7.2</v>
      </c>
      <c r="J12" s="22">
        <f t="shared" si="0"/>
        <v>15.600000000000001</v>
      </c>
      <c r="K12" s="32" t="s">
        <v>369</v>
      </c>
    </row>
    <row r="13" spans="1:11" s="35" customFormat="1" ht="14.25">
      <c r="A13" s="22">
        <v>8</v>
      </c>
      <c r="B13" s="1" t="s">
        <v>68</v>
      </c>
      <c r="C13" s="8" t="s">
        <v>2</v>
      </c>
      <c r="D13" s="1" t="s">
        <v>60</v>
      </c>
      <c r="E13" s="1" t="s">
        <v>130</v>
      </c>
      <c r="F13" s="22" t="s">
        <v>351</v>
      </c>
      <c r="G13" s="22">
        <v>2.75</v>
      </c>
      <c r="H13" s="22">
        <v>7.1</v>
      </c>
      <c r="I13" s="22">
        <v>5.75</v>
      </c>
      <c r="J13" s="22">
        <f t="shared" si="0"/>
        <v>15.6</v>
      </c>
      <c r="K13" s="32" t="s">
        <v>369</v>
      </c>
    </row>
    <row r="14" spans="1:11" s="35" customFormat="1" ht="42.75">
      <c r="A14" s="22">
        <v>9</v>
      </c>
      <c r="B14" s="3" t="s">
        <v>27</v>
      </c>
      <c r="C14" s="5" t="s">
        <v>2</v>
      </c>
      <c r="D14" s="6" t="s">
        <v>16</v>
      </c>
      <c r="E14" s="3" t="s">
        <v>355</v>
      </c>
      <c r="F14" s="22" t="s">
        <v>351</v>
      </c>
      <c r="G14" s="22">
        <v>4.25</v>
      </c>
      <c r="H14" s="22">
        <v>6.45</v>
      </c>
      <c r="I14" s="22">
        <v>4.8</v>
      </c>
      <c r="J14" s="22">
        <f t="shared" si="0"/>
        <v>15.5</v>
      </c>
      <c r="K14" s="32" t="s">
        <v>369</v>
      </c>
    </row>
    <row r="15" spans="1:11" s="35" customFormat="1" ht="42.75">
      <c r="A15" s="22">
        <v>10</v>
      </c>
      <c r="B15" s="3" t="s">
        <v>22</v>
      </c>
      <c r="C15" s="5" t="s">
        <v>2</v>
      </c>
      <c r="D15" s="6" t="s">
        <v>15</v>
      </c>
      <c r="E15" s="3" t="s">
        <v>355</v>
      </c>
      <c r="F15" s="22" t="s">
        <v>351</v>
      </c>
      <c r="G15" s="22">
        <v>5.5</v>
      </c>
      <c r="H15" s="22">
        <v>5.15</v>
      </c>
      <c r="I15" s="22">
        <v>4.15</v>
      </c>
      <c r="J15" s="22">
        <f t="shared" si="0"/>
        <v>14.8</v>
      </c>
      <c r="K15" s="32" t="s">
        <v>369</v>
      </c>
    </row>
    <row r="16" spans="1:11" s="35" customFormat="1" ht="14.25">
      <c r="A16" s="22">
        <v>11</v>
      </c>
      <c r="B16" s="42" t="s">
        <v>243</v>
      </c>
      <c r="C16" s="43" t="s">
        <v>2</v>
      </c>
      <c r="D16" s="42" t="s">
        <v>244</v>
      </c>
      <c r="E16" s="42" t="s">
        <v>245</v>
      </c>
      <c r="F16" s="22" t="s">
        <v>351</v>
      </c>
      <c r="G16" s="22">
        <v>2</v>
      </c>
      <c r="H16" s="22">
        <v>7.5</v>
      </c>
      <c r="I16" s="22">
        <v>5.1</v>
      </c>
      <c r="J16" s="22">
        <f t="shared" si="0"/>
        <v>14.6</v>
      </c>
      <c r="K16" s="32" t="s">
        <v>369</v>
      </c>
    </row>
    <row r="17" spans="1:11" s="35" customFormat="1" ht="42.75">
      <c r="A17" s="22">
        <v>12</v>
      </c>
      <c r="B17" s="3" t="s">
        <v>26</v>
      </c>
      <c r="C17" s="5" t="s">
        <v>2</v>
      </c>
      <c r="D17" s="6" t="s">
        <v>16</v>
      </c>
      <c r="E17" s="3" t="s">
        <v>355</v>
      </c>
      <c r="F17" s="22" t="s">
        <v>351</v>
      </c>
      <c r="G17" s="22">
        <v>2.75</v>
      </c>
      <c r="H17" s="22">
        <v>5.6</v>
      </c>
      <c r="I17" s="22">
        <v>6.12</v>
      </c>
      <c r="J17" s="22">
        <f t="shared" si="0"/>
        <v>14.469999999999999</v>
      </c>
      <c r="K17" s="32" t="s">
        <v>369</v>
      </c>
    </row>
    <row r="18" spans="1:11" s="35" customFormat="1" ht="28.5">
      <c r="A18" s="22">
        <v>13</v>
      </c>
      <c r="B18" s="4" t="s">
        <v>67</v>
      </c>
      <c r="C18" s="8" t="s">
        <v>2</v>
      </c>
      <c r="D18" s="1" t="s">
        <v>60</v>
      </c>
      <c r="E18" s="1" t="s">
        <v>130</v>
      </c>
      <c r="F18" s="22" t="s">
        <v>351</v>
      </c>
      <c r="G18" s="22">
        <v>2.5</v>
      </c>
      <c r="H18" s="22">
        <v>6.05</v>
      </c>
      <c r="I18" s="22">
        <v>5.9</v>
      </c>
      <c r="J18" s="22">
        <f t="shared" si="0"/>
        <v>14.450000000000001</v>
      </c>
      <c r="K18" s="32" t="s">
        <v>369</v>
      </c>
    </row>
    <row r="19" spans="1:11" s="35" customFormat="1" ht="42.75">
      <c r="A19" s="22">
        <v>14</v>
      </c>
      <c r="B19" s="3" t="s">
        <v>29</v>
      </c>
      <c r="C19" s="5" t="s">
        <v>2</v>
      </c>
      <c r="D19" s="6" t="s">
        <v>16</v>
      </c>
      <c r="E19" s="3" t="s">
        <v>355</v>
      </c>
      <c r="F19" s="22" t="s">
        <v>351</v>
      </c>
      <c r="G19" s="22">
        <v>4.25</v>
      </c>
      <c r="H19" s="22">
        <v>3.5</v>
      </c>
      <c r="I19" s="22">
        <v>5.12</v>
      </c>
      <c r="J19" s="22">
        <f t="shared" si="0"/>
        <v>12.870000000000001</v>
      </c>
      <c r="K19" s="32" t="s">
        <v>370</v>
      </c>
    </row>
    <row r="20" spans="1:11" s="35" customFormat="1" ht="14.25">
      <c r="A20" s="22">
        <v>15</v>
      </c>
      <c r="B20" s="42" t="s">
        <v>241</v>
      </c>
      <c r="C20" s="43" t="s">
        <v>2</v>
      </c>
      <c r="D20" s="42" t="s">
        <v>244</v>
      </c>
      <c r="E20" s="42" t="s">
        <v>245</v>
      </c>
      <c r="F20" s="22" t="s">
        <v>351</v>
      </c>
      <c r="G20" s="22">
        <v>1.75</v>
      </c>
      <c r="H20" s="22">
        <v>5.2</v>
      </c>
      <c r="I20" s="22">
        <v>5.9</v>
      </c>
      <c r="J20" s="22">
        <f t="shared" si="0"/>
        <v>12.850000000000001</v>
      </c>
      <c r="K20" s="32" t="s">
        <v>370</v>
      </c>
    </row>
    <row r="21" spans="1:11" s="35" customFormat="1" ht="14.25">
      <c r="A21" s="22">
        <v>16</v>
      </c>
      <c r="B21" s="32" t="s">
        <v>224</v>
      </c>
      <c r="C21" s="8" t="s">
        <v>2</v>
      </c>
      <c r="D21" s="32" t="s">
        <v>221</v>
      </c>
      <c r="E21" s="32" t="s">
        <v>226</v>
      </c>
      <c r="F21" s="22" t="s">
        <v>351</v>
      </c>
      <c r="G21" s="22">
        <v>1.25</v>
      </c>
      <c r="H21" s="22">
        <v>5.4</v>
      </c>
      <c r="I21" s="22">
        <v>6.1</v>
      </c>
      <c r="J21" s="22">
        <f t="shared" si="0"/>
        <v>12.75</v>
      </c>
      <c r="K21" s="32" t="s">
        <v>370</v>
      </c>
    </row>
    <row r="22" spans="1:11" s="35" customFormat="1" ht="14.25">
      <c r="A22" s="22">
        <v>17</v>
      </c>
      <c r="B22" s="6" t="s">
        <v>9</v>
      </c>
      <c r="C22" s="8" t="s">
        <v>2</v>
      </c>
      <c r="D22" s="6" t="s">
        <v>14</v>
      </c>
      <c r="E22" s="6" t="s">
        <v>129</v>
      </c>
      <c r="F22" s="22" t="s">
        <v>351</v>
      </c>
      <c r="G22" s="22">
        <v>3</v>
      </c>
      <c r="H22" s="22">
        <v>4.15</v>
      </c>
      <c r="I22" s="22">
        <v>5.55</v>
      </c>
      <c r="J22" s="22">
        <f t="shared" si="0"/>
        <v>12.7</v>
      </c>
      <c r="K22" s="32" t="s">
        <v>370</v>
      </c>
    </row>
    <row r="23" spans="1:11" s="35" customFormat="1" ht="14.25">
      <c r="A23" s="22">
        <v>18</v>
      </c>
      <c r="B23" s="6" t="s">
        <v>10</v>
      </c>
      <c r="C23" s="8" t="s">
        <v>2</v>
      </c>
      <c r="D23" s="6" t="s">
        <v>14</v>
      </c>
      <c r="E23" s="6" t="s">
        <v>129</v>
      </c>
      <c r="F23" s="22" t="s">
        <v>351</v>
      </c>
      <c r="G23" s="22">
        <v>1.5</v>
      </c>
      <c r="H23" s="22">
        <v>7.35</v>
      </c>
      <c r="I23" s="22">
        <v>3.5</v>
      </c>
      <c r="J23" s="22">
        <f t="shared" si="0"/>
        <v>12.35</v>
      </c>
      <c r="K23" s="32" t="s">
        <v>370</v>
      </c>
    </row>
    <row r="24" spans="1:11" s="35" customFormat="1" ht="14.25">
      <c r="A24" s="22">
        <v>19</v>
      </c>
      <c r="B24" s="16" t="s">
        <v>195</v>
      </c>
      <c r="C24" s="14" t="s">
        <v>2</v>
      </c>
      <c r="D24" s="16" t="s">
        <v>366</v>
      </c>
      <c r="E24" s="16"/>
      <c r="F24" s="21" t="s">
        <v>351</v>
      </c>
      <c r="G24" s="21">
        <v>4.25</v>
      </c>
      <c r="H24" s="21">
        <v>3.85</v>
      </c>
      <c r="I24" s="21">
        <v>4</v>
      </c>
      <c r="J24" s="22">
        <f t="shared" si="0"/>
        <v>12.1</v>
      </c>
      <c r="K24" s="32" t="s">
        <v>370</v>
      </c>
    </row>
    <row r="25" spans="1:11" s="35" customFormat="1" ht="14.25">
      <c r="A25" s="22">
        <v>20</v>
      </c>
      <c r="B25" s="1" t="s">
        <v>74</v>
      </c>
      <c r="C25" s="8" t="s">
        <v>2</v>
      </c>
      <c r="D25" s="1" t="s">
        <v>60</v>
      </c>
      <c r="E25" s="1" t="s">
        <v>123</v>
      </c>
      <c r="F25" s="22" t="s">
        <v>351</v>
      </c>
      <c r="G25" s="22">
        <v>1</v>
      </c>
      <c r="H25" s="22">
        <v>6.75</v>
      </c>
      <c r="I25" s="22">
        <v>4.25</v>
      </c>
      <c r="J25" s="22">
        <f t="shared" si="0"/>
        <v>12</v>
      </c>
      <c r="K25" s="32" t="s">
        <v>370</v>
      </c>
    </row>
    <row r="26" spans="1:11" s="35" customFormat="1" ht="14.25">
      <c r="A26" s="22">
        <v>21</v>
      </c>
      <c r="B26" s="4" t="s">
        <v>59</v>
      </c>
      <c r="C26" s="8" t="s">
        <v>2</v>
      </c>
      <c r="D26" s="1" t="s">
        <v>60</v>
      </c>
      <c r="E26" s="1" t="s">
        <v>130</v>
      </c>
      <c r="F26" s="22" t="s">
        <v>351</v>
      </c>
      <c r="G26" s="22">
        <v>2.75</v>
      </c>
      <c r="H26" s="22">
        <v>4.6</v>
      </c>
      <c r="I26" s="22">
        <v>4.5</v>
      </c>
      <c r="J26" s="22">
        <f t="shared" si="0"/>
        <v>11.85</v>
      </c>
      <c r="K26" s="32" t="s">
        <v>370</v>
      </c>
    </row>
    <row r="27" spans="1:11" s="35" customFormat="1" ht="14.25">
      <c r="A27" s="22">
        <v>22</v>
      </c>
      <c r="B27" s="6" t="s">
        <v>8</v>
      </c>
      <c r="C27" s="8" t="s">
        <v>2</v>
      </c>
      <c r="D27" s="6" t="s">
        <v>7</v>
      </c>
      <c r="E27" s="6" t="s">
        <v>132</v>
      </c>
      <c r="F27" s="22" t="s">
        <v>351</v>
      </c>
      <c r="G27" s="22">
        <v>3.25</v>
      </c>
      <c r="H27" s="22">
        <v>4.9</v>
      </c>
      <c r="I27" s="22">
        <v>3.45</v>
      </c>
      <c r="J27" s="22">
        <f t="shared" si="0"/>
        <v>11.600000000000001</v>
      </c>
      <c r="K27" s="32" t="s">
        <v>370</v>
      </c>
    </row>
    <row r="28" spans="1:11" s="35" customFormat="1" ht="14.25">
      <c r="A28" s="22">
        <v>23</v>
      </c>
      <c r="B28" s="42" t="s">
        <v>242</v>
      </c>
      <c r="C28" s="43" t="s">
        <v>2</v>
      </c>
      <c r="D28" s="42" t="s">
        <v>244</v>
      </c>
      <c r="E28" s="42" t="s">
        <v>245</v>
      </c>
      <c r="F28" s="22" t="s">
        <v>351</v>
      </c>
      <c r="G28" s="22">
        <v>2</v>
      </c>
      <c r="H28" s="22">
        <v>3.65</v>
      </c>
      <c r="I28" s="22">
        <v>5.8</v>
      </c>
      <c r="J28" s="22">
        <f t="shared" si="0"/>
        <v>11.45</v>
      </c>
      <c r="K28" s="32" t="s">
        <v>370</v>
      </c>
    </row>
    <row r="29" spans="1:11" s="35" customFormat="1" ht="14.25">
      <c r="A29" s="22">
        <v>24</v>
      </c>
      <c r="B29" s="3" t="s">
        <v>43</v>
      </c>
      <c r="C29" s="5" t="s">
        <v>49</v>
      </c>
      <c r="D29" s="6" t="s">
        <v>48</v>
      </c>
      <c r="E29" s="3" t="s">
        <v>133</v>
      </c>
      <c r="F29" s="22" t="s">
        <v>351</v>
      </c>
      <c r="G29" s="22">
        <v>1.25</v>
      </c>
      <c r="H29" s="22">
        <v>4.55</v>
      </c>
      <c r="I29" s="22">
        <v>5.45</v>
      </c>
      <c r="J29" s="22">
        <f t="shared" si="0"/>
        <v>11.25</v>
      </c>
      <c r="K29" s="32" t="s">
        <v>370</v>
      </c>
    </row>
    <row r="30" spans="1:11" s="35" customFormat="1" ht="14.25">
      <c r="A30" s="22">
        <v>25</v>
      </c>
      <c r="B30" s="6" t="s">
        <v>40</v>
      </c>
      <c r="C30" s="8" t="s">
        <v>2</v>
      </c>
      <c r="D30" s="6" t="s">
        <v>6</v>
      </c>
      <c r="E30" s="6" t="s">
        <v>127</v>
      </c>
      <c r="F30" s="22" t="s">
        <v>351</v>
      </c>
      <c r="G30" s="22">
        <v>3.5</v>
      </c>
      <c r="H30" s="22">
        <v>3.85</v>
      </c>
      <c r="I30" s="22">
        <v>3.8</v>
      </c>
      <c r="J30" s="22">
        <f t="shared" si="0"/>
        <v>11.149999999999999</v>
      </c>
      <c r="K30" s="32" t="s">
        <v>370</v>
      </c>
    </row>
    <row r="31" spans="1:11" s="35" customFormat="1" ht="14.25">
      <c r="A31" s="22">
        <v>26</v>
      </c>
      <c r="B31" s="4" t="s">
        <v>62</v>
      </c>
      <c r="C31" s="8" t="s">
        <v>2</v>
      </c>
      <c r="D31" s="1" t="s">
        <v>60</v>
      </c>
      <c r="E31" s="1" t="s">
        <v>130</v>
      </c>
      <c r="F31" s="22" t="s">
        <v>351</v>
      </c>
      <c r="G31" s="22">
        <v>1</v>
      </c>
      <c r="H31" s="22">
        <v>5.5</v>
      </c>
      <c r="I31" s="22">
        <v>4.4</v>
      </c>
      <c r="J31" s="22">
        <f t="shared" si="0"/>
        <v>10.9</v>
      </c>
      <c r="K31" s="32" t="s">
        <v>370</v>
      </c>
    </row>
    <row r="32" spans="1:11" s="35" customFormat="1" ht="14.25">
      <c r="A32" s="22">
        <v>27</v>
      </c>
      <c r="B32" s="3" t="s">
        <v>44</v>
      </c>
      <c r="C32" s="5" t="s">
        <v>2</v>
      </c>
      <c r="D32" s="6" t="s">
        <v>48</v>
      </c>
      <c r="E32" s="3" t="s">
        <v>133</v>
      </c>
      <c r="F32" s="22" t="s">
        <v>351</v>
      </c>
      <c r="G32" s="22">
        <v>3.75</v>
      </c>
      <c r="H32" s="22">
        <v>1.8</v>
      </c>
      <c r="I32" s="22">
        <v>5</v>
      </c>
      <c r="J32" s="22">
        <f t="shared" si="0"/>
        <v>10.55</v>
      </c>
      <c r="K32" s="32" t="s">
        <v>370</v>
      </c>
    </row>
    <row r="33" spans="1:11" s="35" customFormat="1" ht="42.75">
      <c r="A33" s="22">
        <v>28</v>
      </c>
      <c r="B33" s="3" t="s">
        <v>24</v>
      </c>
      <c r="C33" s="5" t="s">
        <v>2</v>
      </c>
      <c r="D33" s="6" t="s">
        <v>15</v>
      </c>
      <c r="E33" s="3" t="s">
        <v>355</v>
      </c>
      <c r="F33" s="22" t="s">
        <v>351</v>
      </c>
      <c r="G33" s="22">
        <v>2.75</v>
      </c>
      <c r="H33" s="22">
        <v>1.95</v>
      </c>
      <c r="I33" s="22">
        <v>5.6</v>
      </c>
      <c r="J33" s="22">
        <f t="shared" si="0"/>
        <v>10.3</v>
      </c>
      <c r="K33" s="32" t="s">
        <v>370</v>
      </c>
    </row>
    <row r="34" spans="1:11" s="35" customFormat="1" ht="14.25">
      <c r="A34" s="22">
        <v>29</v>
      </c>
      <c r="B34" s="44" t="s">
        <v>152</v>
      </c>
      <c r="C34" s="8" t="s">
        <v>2</v>
      </c>
      <c r="D34" s="44" t="s">
        <v>153</v>
      </c>
      <c r="E34" s="44" t="s">
        <v>155</v>
      </c>
      <c r="F34" s="22" t="s">
        <v>351</v>
      </c>
      <c r="G34" s="22">
        <v>3.75</v>
      </c>
      <c r="H34" s="22">
        <v>1</v>
      </c>
      <c r="I34" s="22">
        <v>5.5</v>
      </c>
      <c r="J34" s="22">
        <f t="shared" si="0"/>
        <v>10.25</v>
      </c>
      <c r="K34" s="32" t="s">
        <v>370</v>
      </c>
    </row>
    <row r="35" spans="1:11" s="35" customFormat="1" ht="14.25">
      <c r="A35" s="22">
        <v>30</v>
      </c>
      <c r="B35" s="32" t="s">
        <v>225</v>
      </c>
      <c r="C35" s="8" t="s">
        <v>2</v>
      </c>
      <c r="D35" s="32" t="s">
        <v>221</v>
      </c>
      <c r="E35" s="32" t="s">
        <v>226</v>
      </c>
      <c r="F35" s="22" t="s">
        <v>351</v>
      </c>
      <c r="G35" s="22">
        <v>2</v>
      </c>
      <c r="H35" s="22">
        <v>3.3</v>
      </c>
      <c r="I35" s="22">
        <v>4.7</v>
      </c>
      <c r="J35" s="22">
        <f t="shared" si="0"/>
        <v>10</v>
      </c>
      <c r="K35" s="32" t="s">
        <v>370</v>
      </c>
    </row>
    <row r="36" spans="1:11" s="35" customFormat="1" ht="42.75">
      <c r="A36" s="22">
        <v>31</v>
      </c>
      <c r="B36" s="3" t="s">
        <v>23</v>
      </c>
      <c r="C36" s="5" t="s">
        <v>2</v>
      </c>
      <c r="D36" s="6" t="s">
        <v>15</v>
      </c>
      <c r="E36" s="3" t="s">
        <v>355</v>
      </c>
      <c r="F36" s="22" t="s">
        <v>351</v>
      </c>
      <c r="G36" s="22">
        <v>2</v>
      </c>
      <c r="H36" s="22">
        <v>4.1</v>
      </c>
      <c r="I36" s="22">
        <v>3.5</v>
      </c>
      <c r="J36" s="22">
        <f t="shared" si="0"/>
        <v>9.6</v>
      </c>
      <c r="K36" s="32"/>
    </row>
    <row r="37" spans="1:11" s="35" customFormat="1" ht="14.25">
      <c r="A37" s="22">
        <v>32</v>
      </c>
      <c r="B37" s="1" t="s">
        <v>70</v>
      </c>
      <c r="C37" s="8" t="s">
        <v>2</v>
      </c>
      <c r="D37" s="1" t="s">
        <v>60</v>
      </c>
      <c r="E37" s="1" t="s">
        <v>130</v>
      </c>
      <c r="F37" s="22" t="s">
        <v>351</v>
      </c>
      <c r="G37" s="22">
        <v>2</v>
      </c>
      <c r="H37" s="22">
        <v>3.85</v>
      </c>
      <c r="I37" s="22">
        <v>3.35</v>
      </c>
      <c r="J37" s="22">
        <f t="shared" si="0"/>
        <v>9.2</v>
      </c>
      <c r="K37" s="32"/>
    </row>
    <row r="38" spans="1:11" s="35" customFormat="1" ht="14.25">
      <c r="A38" s="22">
        <v>33</v>
      </c>
      <c r="B38" s="44" t="s">
        <v>151</v>
      </c>
      <c r="C38" s="8" t="s">
        <v>2</v>
      </c>
      <c r="D38" s="44" t="s">
        <v>153</v>
      </c>
      <c r="E38" s="44" t="s">
        <v>154</v>
      </c>
      <c r="F38" s="22" t="s">
        <v>351</v>
      </c>
      <c r="G38" s="22">
        <v>1.75</v>
      </c>
      <c r="H38" s="22">
        <v>3.1</v>
      </c>
      <c r="I38" s="22">
        <v>4.1</v>
      </c>
      <c r="J38" s="22">
        <f aca="true" t="shared" si="1" ref="J38:J63">SUM(G38:I38)</f>
        <v>8.95</v>
      </c>
      <c r="K38" s="32"/>
    </row>
    <row r="39" spans="1:11" s="35" customFormat="1" ht="14.25">
      <c r="A39" s="22">
        <v>34</v>
      </c>
      <c r="B39" s="11" t="s">
        <v>118</v>
      </c>
      <c r="C39" s="8" t="s">
        <v>2</v>
      </c>
      <c r="D39" s="18" t="s">
        <v>119</v>
      </c>
      <c r="E39" s="18" t="s">
        <v>128</v>
      </c>
      <c r="F39" s="22" t="s">
        <v>351</v>
      </c>
      <c r="G39" s="22">
        <v>2</v>
      </c>
      <c r="H39" s="22">
        <v>2.05</v>
      </c>
      <c r="I39" s="22">
        <v>4.85</v>
      </c>
      <c r="J39" s="22">
        <f t="shared" si="1"/>
        <v>8.899999999999999</v>
      </c>
      <c r="K39" s="32"/>
    </row>
    <row r="40" spans="1:11" s="35" customFormat="1" ht="42.75">
      <c r="A40" s="22">
        <v>35</v>
      </c>
      <c r="B40" s="3" t="s">
        <v>25</v>
      </c>
      <c r="C40" s="5" t="s">
        <v>2</v>
      </c>
      <c r="D40" s="6" t="s">
        <v>15</v>
      </c>
      <c r="E40" s="3" t="s">
        <v>355</v>
      </c>
      <c r="F40" s="22" t="s">
        <v>351</v>
      </c>
      <c r="G40" s="22">
        <v>2</v>
      </c>
      <c r="H40" s="22">
        <v>2.8</v>
      </c>
      <c r="I40" s="22">
        <v>3.85</v>
      </c>
      <c r="J40" s="22">
        <f t="shared" si="1"/>
        <v>8.65</v>
      </c>
      <c r="K40" s="32"/>
    </row>
    <row r="41" spans="1:11" s="35" customFormat="1" ht="14.25">
      <c r="A41" s="22">
        <v>36</v>
      </c>
      <c r="B41" s="1" t="s">
        <v>63</v>
      </c>
      <c r="C41" s="8" t="s">
        <v>2</v>
      </c>
      <c r="D41" s="1" t="s">
        <v>60</v>
      </c>
      <c r="E41" s="1" t="s">
        <v>130</v>
      </c>
      <c r="F41" s="22" t="s">
        <v>351</v>
      </c>
      <c r="G41" s="22">
        <v>2</v>
      </c>
      <c r="H41" s="22">
        <v>1.4</v>
      </c>
      <c r="I41" s="22">
        <v>3.85</v>
      </c>
      <c r="J41" s="22">
        <f t="shared" si="1"/>
        <v>7.25</v>
      </c>
      <c r="K41" s="32"/>
    </row>
    <row r="42" spans="1:11" s="35" customFormat="1" ht="14.25">
      <c r="A42" s="22">
        <v>37</v>
      </c>
      <c r="B42" s="4" t="s">
        <v>341</v>
      </c>
      <c r="C42" s="5" t="s">
        <v>2</v>
      </c>
      <c r="D42" s="18" t="s">
        <v>339</v>
      </c>
      <c r="E42" s="4" t="s">
        <v>135</v>
      </c>
      <c r="F42" s="22" t="s">
        <v>351</v>
      </c>
      <c r="G42" s="22">
        <v>3.25</v>
      </c>
      <c r="H42" s="22">
        <v>1.2</v>
      </c>
      <c r="I42" s="22">
        <v>2.6</v>
      </c>
      <c r="J42" s="22">
        <f t="shared" si="1"/>
        <v>7.050000000000001</v>
      </c>
      <c r="K42" s="32"/>
    </row>
    <row r="43" spans="1:11" s="35" customFormat="1" ht="14.25">
      <c r="A43" s="22">
        <v>38</v>
      </c>
      <c r="B43" s="1" t="s">
        <v>72</v>
      </c>
      <c r="C43" s="8" t="s">
        <v>2</v>
      </c>
      <c r="D43" s="18" t="s">
        <v>119</v>
      </c>
      <c r="E43" s="18" t="s">
        <v>128</v>
      </c>
      <c r="F43" s="22" t="s">
        <v>351</v>
      </c>
      <c r="G43" s="22">
        <v>1</v>
      </c>
      <c r="H43" s="22">
        <v>1</v>
      </c>
      <c r="I43" s="22">
        <v>4.17</v>
      </c>
      <c r="J43" s="22">
        <f t="shared" si="1"/>
        <v>6.17</v>
      </c>
      <c r="K43" s="32"/>
    </row>
    <row r="44" spans="1:11" s="35" customFormat="1" ht="14.25">
      <c r="A44" s="22">
        <v>39</v>
      </c>
      <c r="B44" s="1" t="s">
        <v>52</v>
      </c>
      <c r="C44" s="8" t="s">
        <v>2</v>
      </c>
      <c r="D44" s="18" t="s">
        <v>54</v>
      </c>
      <c r="E44" s="6" t="s">
        <v>134</v>
      </c>
      <c r="F44" s="22" t="s">
        <v>352</v>
      </c>
      <c r="G44" s="22">
        <v>2</v>
      </c>
      <c r="H44" s="22">
        <v>1.45</v>
      </c>
      <c r="I44" s="22">
        <v>2</v>
      </c>
      <c r="J44" s="22">
        <f t="shared" si="1"/>
        <v>5.45</v>
      </c>
      <c r="K44" s="32"/>
    </row>
    <row r="45" spans="1:11" s="35" customFormat="1" ht="14.25">
      <c r="A45" s="22">
        <v>40</v>
      </c>
      <c r="B45" s="16" t="s">
        <v>193</v>
      </c>
      <c r="C45" s="12" t="s">
        <v>2</v>
      </c>
      <c r="D45" s="16" t="s">
        <v>194</v>
      </c>
      <c r="E45" s="16" t="s">
        <v>192</v>
      </c>
      <c r="F45" s="21" t="s">
        <v>351</v>
      </c>
      <c r="G45" s="21">
        <v>1.75</v>
      </c>
      <c r="H45" s="21">
        <v>1</v>
      </c>
      <c r="I45" s="21">
        <v>2</v>
      </c>
      <c r="J45" s="22">
        <f t="shared" si="1"/>
        <v>4.75</v>
      </c>
      <c r="K45" s="16"/>
    </row>
    <row r="46" spans="1:11" s="35" customFormat="1" ht="14.25">
      <c r="A46" s="22">
        <v>41</v>
      </c>
      <c r="B46" s="6" t="s">
        <v>42</v>
      </c>
      <c r="C46" s="8" t="s">
        <v>2</v>
      </c>
      <c r="D46" s="6" t="s">
        <v>6</v>
      </c>
      <c r="E46" s="6" t="s">
        <v>127</v>
      </c>
      <c r="F46" s="22" t="s">
        <v>351</v>
      </c>
      <c r="G46" s="22">
        <v>2</v>
      </c>
      <c r="H46" s="22">
        <v>1</v>
      </c>
      <c r="I46" s="22">
        <v>1.7</v>
      </c>
      <c r="J46" s="22">
        <f t="shared" si="1"/>
        <v>4.7</v>
      </c>
      <c r="K46" s="32"/>
    </row>
    <row r="47" spans="1:11" s="35" customFormat="1" ht="14.25">
      <c r="A47" s="22">
        <v>42</v>
      </c>
      <c r="B47" s="4" t="s">
        <v>55</v>
      </c>
      <c r="C47" s="5" t="s">
        <v>49</v>
      </c>
      <c r="D47" s="18" t="s">
        <v>339</v>
      </c>
      <c r="E47" s="4" t="s">
        <v>135</v>
      </c>
      <c r="F47" s="22" t="s">
        <v>351</v>
      </c>
      <c r="G47" s="22">
        <v>2</v>
      </c>
      <c r="H47" s="22">
        <v>1</v>
      </c>
      <c r="I47" s="22">
        <v>1.5</v>
      </c>
      <c r="J47" s="22">
        <f t="shared" si="1"/>
        <v>4.5</v>
      </c>
      <c r="K47" s="32"/>
    </row>
    <row r="48" spans="1:11" s="35" customFormat="1" ht="14.25">
      <c r="A48" s="22">
        <v>43</v>
      </c>
      <c r="B48" s="11" t="s">
        <v>141</v>
      </c>
      <c r="C48" s="19" t="s">
        <v>2</v>
      </c>
      <c r="D48" s="6" t="s">
        <v>34</v>
      </c>
      <c r="E48" s="17" t="s">
        <v>126</v>
      </c>
      <c r="F48" s="22" t="s">
        <v>351</v>
      </c>
      <c r="G48" s="22">
        <v>1.5</v>
      </c>
      <c r="H48" s="22">
        <v>1</v>
      </c>
      <c r="I48" s="22">
        <v>2</v>
      </c>
      <c r="J48" s="22">
        <f t="shared" si="1"/>
        <v>4.5</v>
      </c>
      <c r="K48" s="32"/>
    </row>
    <row r="49" spans="1:11" s="35" customFormat="1" ht="14.25">
      <c r="A49" s="22">
        <v>44</v>
      </c>
      <c r="B49" s="42" t="s">
        <v>240</v>
      </c>
      <c r="C49" s="43" t="s">
        <v>2</v>
      </c>
      <c r="D49" s="42" t="s">
        <v>244</v>
      </c>
      <c r="E49" s="42" t="s">
        <v>245</v>
      </c>
      <c r="F49" s="22" t="s">
        <v>351</v>
      </c>
      <c r="G49" s="22">
        <v>2</v>
      </c>
      <c r="H49" s="22">
        <v>1.2</v>
      </c>
      <c r="I49" s="22">
        <v>1</v>
      </c>
      <c r="J49" s="22">
        <f t="shared" si="1"/>
        <v>4.2</v>
      </c>
      <c r="K49" s="32"/>
    </row>
    <row r="50" spans="1:11" s="35" customFormat="1" ht="14.25">
      <c r="A50" s="22">
        <v>45</v>
      </c>
      <c r="B50" s="18" t="s">
        <v>21</v>
      </c>
      <c r="C50" s="8" t="s">
        <v>2</v>
      </c>
      <c r="D50" s="6" t="s">
        <v>56</v>
      </c>
      <c r="E50" s="6" t="s">
        <v>131</v>
      </c>
      <c r="F50" s="22" t="s">
        <v>351</v>
      </c>
      <c r="G50" s="22">
        <v>1.75</v>
      </c>
      <c r="H50" s="22">
        <v>1</v>
      </c>
      <c r="I50" s="22">
        <v>1</v>
      </c>
      <c r="J50" s="22">
        <f t="shared" si="1"/>
        <v>3.75</v>
      </c>
      <c r="K50" s="32"/>
    </row>
    <row r="51" spans="1:11" s="35" customFormat="1" ht="14.25">
      <c r="A51" s="22">
        <v>46</v>
      </c>
      <c r="B51" s="18" t="s">
        <v>20</v>
      </c>
      <c r="C51" s="8" t="s">
        <v>2</v>
      </c>
      <c r="D51" s="6" t="s">
        <v>56</v>
      </c>
      <c r="E51" s="6" t="s">
        <v>131</v>
      </c>
      <c r="F51" s="22" t="s">
        <v>351</v>
      </c>
      <c r="G51" s="22">
        <v>1</v>
      </c>
      <c r="H51" s="22">
        <v>1</v>
      </c>
      <c r="I51" s="22">
        <v>1.55</v>
      </c>
      <c r="J51" s="22">
        <f t="shared" si="1"/>
        <v>3.55</v>
      </c>
      <c r="K51" s="32"/>
    </row>
    <row r="52" spans="1:11" s="35" customFormat="1" ht="14.25">
      <c r="A52" s="22">
        <v>47</v>
      </c>
      <c r="B52" s="18" t="s">
        <v>18</v>
      </c>
      <c r="C52" s="8" t="s">
        <v>2</v>
      </c>
      <c r="D52" s="6" t="s">
        <v>56</v>
      </c>
      <c r="E52" s="6" t="s">
        <v>131</v>
      </c>
      <c r="F52" s="22" t="s">
        <v>351</v>
      </c>
      <c r="G52" s="22"/>
      <c r="H52" s="22"/>
      <c r="I52" s="22"/>
      <c r="J52" s="22">
        <f t="shared" si="1"/>
        <v>0</v>
      </c>
      <c r="K52" s="32" t="s">
        <v>350</v>
      </c>
    </row>
    <row r="53" spans="1:11" s="35" customFormat="1" ht="28.5">
      <c r="A53" s="22">
        <v>48</v>
      </c>
      <c r="B53" s="4" t="s">
        <v>64</v>
      </c>
      <c r="C53" s="8" t="s">
        <v>2</v>
      </c>
      <c r="D53" s="1" t="s">
        <v>60</v>
      </c>
      <c r="E53" s="1" t="s">
        <v>130</v>
      </c>
      <c r="F53" s="22" t="s">
        <v>351</v>
      </c>
      <c r="G53" s="22"/>
      <c r="H53" s="22"/>
      <c r="I53" s="22"/>
      <c r="J53" s="22">
        <f t="shared" si="1"/>
        <v>0</v>
      </c>
      <c r="K53" s="32" t="s">
        <v>350</v>
      </c>
    </row>
    <row r="54" spans="1:11" s="35" customFormat="1" ht="28.5">
      <c r="A54" s="22">
        <v>49</v>
      </c>
      <c r="B54" s="45" t="s">
        <v>231</v>
      </c>
      <c r="C54" s="8" t="s">
        <v>2</v>
      </c>
      <c r="D54" s="46" t="s">
        <v>232</v>
      </c>
      <c r="E54" s="45" t="s">
        <v>233</v>
      </c>
      <c r="F54" s="22" t="s">
        <v>351</v>
      </c>
      <c r="G54" s="22"/>
      <c r="H54" s="22"/>
      <c r="I54" s="22"/>
      <c r="J54" s="22">
        <f t="shared" si="1"/>
        <v>0</v>
      </c>
      <c r="K54" s="32" t="s">
        <v>350</v>
      </c>
    </row>
    <row r="55" spans="1:11" s="35" customFormat="1" ht="15" customHeight="1">
      <c r="A55" s="22">
        <v>50</v>
      </c>
      <c r="B55" s="4" t="s">
        <v>66</v>
      </c>
      <c r="C55" s="8" t="s">
        <v>2</v>
      </c>
      <c r="D55" s="1" t="s">
        <v>60</v>
      </c>
      <c r="E55" s="1" t="s">
        <v>130</v>
      </c>
      <c r="F55" s="22" t="s">
        <v>351</v>
      </c>
      <c r="G55" s="22"/>
      <c r="H55" s="22"/>
      <c r="I55" s="22"/>
      <c r="J55" s="22">
        <f t="shared" si="1"/>
        <v>0</v>
      </c>
      <c r="K55" s="32" t="s">
        <v>350</v>
      </c>
    </row>
    <row r="56" spans="1:11" s="35" customFormat="1" ht="14.25">
      <c r="A56" s="22">
        <v>51</v>
      </c>
      <c r="B56" s="42" t="s">
        <v>239</v>
      </c>
      <c r="C56" s="8" t="s">
        <v>2</v>
      </c>
      <c r="D56" s="42" t="s">
        <v>236</v>
      </c>
      <c r="E56" s="42" t="s">
        <v>237</v>
      </c>
      <c r="F56" s="22" t="s">
        <v>351</v>
      </c>
      <c r="G56" s="22"/>
      <c r="H56" s="22"/>
      <c r="I56" s="22"/>
      <c r="J56" s="22">
        <f t="shared" si="1"/>
        <v>0</v>
      </c>
      <c r="K56" s="32" t="s">
        <v>350</v>
      </c>
    </row>
    <row r="57" spans="1:11" s="35" customFormat="1" ht="14.25">
      <c r="A57" s="22">
        <v>52</v>
      </c>
      <c r="B57" s="3" t="s">
        <v>45</v>
      </c>
      <c r="C57" s="5" t="s">
        <v>2</v>
      </c>
      <c r="D57" s="6" t="s">
        <v>48</v>
      </c>
      <c r="E57" s="3" t="s">
        <v>133</v>
      </c>
      <c r="F57" s="22" t="s">
        <v>351</v>
      </c>
      <c r="G57" s="22"/>
      <c r="H57" s="22"/>
      <c r="I57" s="22"/>
      <c r="J57" s="22">
        <f t="shared" si="1"/>
        <v>0</v>
      </c>
      <c r="K57" s="32" t="s">
        <v>350</v>
      </c>
    </row>
    <row r="58" spans="1:11" s="35" customFormat="1" ht="14.25">
      <c r="A58" s="22">
        <v>53</v>
      </c>
      <c r="B58" s="18" t="s">
        <v>17</v>
      </c>
      <c r="C58" s="8" t="s">
        <v>2</v>
      </c>
      <c r="D58" s="6" t="s">
        <v>56</v>
      </c>
      <c r="E58" s="6" t="s">
        <v>131</v>
      </c>
      <c r="F58" s="22" t="s">
        <v>351</v>
      </c>
      <c r="G58" s="22"/>
      <c r="H58" s="22"/>
      <c r="I58" s="22"/>
      <c r="J58" s="22">
        <f t="shared" si="1"/>
        <v>0</v>
      </c>
      <c r="K58" s="32" t="s">
        <v>350</v>
      </c>
    </row>
    <row r="59" spans="1:11" s="35" customFormat="1" ht="28.5">
      <c r="A59" s="22">
        <v>54</v>
      </c>
      <c r="B59" s="42" t="s">
        <v>234</v>
      </c>
      <c r="C59" s="8" t="s">
        <v>2</v>
      </c>
      <c r="D59" s="46" t="s">
        <v>232</v>
      </c>
      <c r="E59" s="45" t="s">
        <v>233</v>
      </c>
      <c r="F59" s="22" t="s">
        <v>351</v>
      </c>
      <c r="G59" s="22"/>
      <c r="H59" s="22"/>
      <c r="I59" s="22"/>
      <c r="J59" s="22">
        <f t="shared" si="1"/>
        <v>0</v>
      </c>
      <c r="K59" s="32"/>
    </row>
    <row r="60" spans="1:11" s="35" customFormat="1" ht="14.25">
      <c r="A60" s="22">
        <v>55</v>
      </c>
      <c r="B60" s="42" t="s">
        <v>238</v>
      </c>
      <c r="C60" s="8" t="s">
        <v>2</v>
      </c>
      <c r="D60" s="42" t="s">
        <v>236</v>
      </c>
      <c r="E60" s="42" t="s">
        <v>237</v>
      </c>
      <c r="F60" s="22" t="s">
        <v>351</v>
      </c>
      <c r="G60" s="22"/>
      <c r="H60" s="22"/>
      <c r="I60" s="22"/>
      <c r="J60" s="22">
        <f t="shared" si="1"/>
        <v>0</v>
      </c>
      <c r="K60" s="32" t="s">
        <v>350</v>
      </c>
    </row>
    <row r="61" spans="1:11" s="35" customFormat="1" ht="14.25">
      <c r="A61" s="22">
        <v>56</v>
      </c>
      <c r="B61" s="1" t="s">
        <v>57</v>
      </c>
      <c r="C61" s="8" t="s">
        <v>2</v>
      </c>
      <c r="D61" s="11" t="s">
        <v>58</v>
      </c>
      <c r="E61" s="6" t="s">
        <v>126</v>
      </c>
      <c r="F61" s="22" t="s">
        <v>351</v>
      </c>
      <c r="G61" s="22"/>
      <c r="H61" s="22"/>
      <c r="I61" s="22"/>
      <c r="J61" s="22">
        <f t="shared" si="1"/>
        <v>0</v>
      </c>
      <c r="K61" s="32"/>
    </row>
    <row r="62" spans="1:11" s="35" customFormat="1" ht="14.25">
      <c r="A62" s="22">
        <v>57</v>
      </c>
      <c r="B62" s="18" t="s">
        <v>19</v>
      </c>
      <c r="C62" s="8" t="s">
        <v>2</v>
      </c>
      <c r="D62" s="6" t="s">
        <v>56</v>
      </c>
      <c r="E62" s="6" t="s">
        <v>131</v>
      </c>
      <c r="F62" s="22" t="s">
        <v>351</v>
      </c>
      <c r="G62" s="22"/>
      <c r="H62" s="22"/>
      <c r="I62" s="22"/>
      <c r="J62" s="22">
        <f t="shared" si="1"/>
        <v>0</v>
      </c>
      <c r="K62" s="32" t="s">
        <v>350</v>
      </c>
    </row>
    <row r="63" spans="1:11" ht="14.25">
      <c r="A63" s="29">
        <v>58</v>
      </c>
      <c r="B63" s="42" t="s">
        <v>235</v>
      </c>
      <c r="C63" s="8" t="s">
        <v>2</v>
      </c>
      <c r="D63" s="42" t="s">
        <v>236</v>
      </c>
      <c r="E63" s="42" t="s">
        <v>237</v>
      </c>
      <c r="F63" s="22" t="s">
        <v>351</v>
      </c>
      <c r="G63" s="22"/>
      <c r="H63" s="22"/>
      <c r="I63" s="22"/>
      <c r="J63" s="22">
        <f t="shared" si="1"/>
        <v>0</v>
      </c>
      <c r="K63" s="32" t="s">
        <v>350</v>
      </c>
    </row>
  </sheetData>
  <sheetProtection/>
  <mergeCells count="3">
    <mergeCell ref="A3:D3"/>
    <mergeCell ref="A2:K2"/>
    <mergeCell ref="A1:K1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H39" sqref="H39"/>
    </sheetView>
  </sheetViews>
  <sheetFormatPr defaultColWidth="9.140625" defaultRowHeight="15"/>
  <cols>
    <col min="1" max="1" width="5.140625" style="20" customWidth="1"/>
    <col min="2" max="2" width="24.7109375" style="0" bestFit="1" customWidth="1"/>
    <col min="3" max="3" width="4.00390625" style="20" bestFit="1" customWidth="1"/>
    <col min="4" max="4" width="32.00390625" style="20" customWidth="1"/>
    <col min="5" max="5" width="24.00390625" style="0" customWidth="1"/>
    <col min="6" max="6" width="8.28125" style="20" customWidth="1"/>
    <col min="7" max="7" width="7.28125" style="20" customWidth="1"/>
    <col min="8" max="8" width="7.00390625" style="20" customWidth="1"/>
    <col min="9" max="9" width="6.57421875" style="20" customWidth="1"/>
    <col min="10" max="10" width="8.8515625" style="20" customWidth="1"/>
    <col min="11" max="11" width="10.7109375" style="0" bestFit="1" customWidth="1"/>
  </cols>
  <sheetData>
    <row r="1" spans="1:11" ht="15">
      <c r="A1" s="49" t="s">
        <v>140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>
      <c r="A2" s="49" t="s">
        <v>357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4" ht="14.25">
      <c r="A3" s="47"/>
      <c r="B3" s="47"/>
      <c r="C3" s="47"/>
      <c r="D3" s="47"/>
    </row>
    <row r="5" spans="1:11" ht="42.75">
      <c r="A5" s="25" t="s">
        <v>160</v>
      </c>
      <c r="B5" s="27" t="s">
        <v>0</v>
      </c>
      <c r="C5" s="27" t="s">
        <v>139</v>
      </c>
      <c r="D5" s="27" t="s">
        <v>1</v>
      </c>
      <c r="E5" s="22" t="s">
        <v>120</v>
      </c>
      <c r="F5" s="30" t="s">
        <v>344</v>
      </c>
      <c r="G5" s="30" t="s">
        <v>345</v>
      </c>
      <c r="H5" s="30" t="s">
        <v>346</v>
      </c>
      <c r="I5" s="30" t="s">
        <v>347</v>
      </c>
      <c r="J5" s="31" t="s">
        <v>348</v>
      </c>
      <c r="K5" s="30" t="s">
        <v>349</v>
      </c>
    </row>
    <row r="6" spans="1:11" ht="14.25">
      <c r="A6" s="21">
        <v>1</v>
      </c>
      <c r="B6" s="24" t="s">
        <v>314</v>
      </c>
      <c r="C6" s="29" t="s">
        <v>147</v>
      </c>
      <c r="D6" s="24" t="s">
        <v>322</v>
      </c>
      <c r="E6" s="24" t="s">
        <v>123</v>
      </c>
      <c r="F6" s="21" t="s">
        <v>351</v>
      </c>
      <c r="G6" s="21">
        <v>10</v>
      </c>
      <c r="H6" s="21">
        <v>5</v>
      </c>
      <c r="I6" s="21">
        <v>8</v>
      </c>
      <c r="J6" s="21">
        <f aca="true" t="shared" si="0" ref="J6:J37">SUM(G6:I6)</f>
        <v>23</v>
      </c>
      <c r="K6" s="16" t="s">
        <v>367</v>
      </c>
    </row>
    <row r="7" spans="1:11" ht="14.25">
      <c r="A7" s="21">
        <v>2</v>
      </c>
      <c r="B7" s="24" t="s">
        <v>320</v>
      </c>
      <c r="C7" s="29" t="s">
        <v>147</v>
      </c>
      <c r="D7" s="24" t="s">
        <v>322</v>
      </c>
      <c r="E7" s="24" t="s">
        <v>123</v>
      </c>
      <c r="F7" s="21" t="s">
        <v>351</v>
      </c>
      <c r="G7" s="21">
        <v>10</v>
      </c>
      <c r="H7" s="21">
        <v>9</v>
      </c>
      <c r="I7" s="21">
        <v>3.5</v>
      </c>
      <c r="J7" s="21">
        <f t="shared" si="0"/>
        <v>22.5</v>
      </c>
      <c r="K7" s="16" t="s">
        <v>367</v>
      </c>
    </row>
    <row r="8" spans="1:11" ht="14.25">
      <c r="A8" s="21">
        <v>3</v>
      </c>
      <c r="B8" s="16" t="s">
        <v>165</v>
      </c>
      <c r="C8" s="21" t="s">
        <v>147</v>
      </c>
      <c r="D8" s="16" t="s">
        <v>162</v>
      </c>
      <c r="E8" s="16" t="s">
        <v>124</v>
      </c>
      <c r="F8" s="21" t="s">
        <v>351</v>
      </c>
      <c r="G8" s="21">
        <v>7.5</v>
      </c>
      <c r="H8" s="21">
        <v>5.5</v>
      </c>
      <c r="I8" s="21">
        <v>6.25</v>
      </c>
      <c r="J8" s="21">
        <f t="shared" si="0"/>
        <v>19.25</v>
      </c>
      <c r="K8" s="16" t="s">
        <v>368</v>
      </c>
    </row>
    <row r="9" spans="1:11" ht="14.25">
      <c r="A9" s="21">
        <v>4</v>
      </c>
      <c r="B9" s="16" t="s">
        <v>227</v>
      </c>
      <c r="C9" s="21" t="s">
        <v>147</v>
      </c>
      <c r="D9" s="16" t="s">
        <v>221</v>
      </c>
      <c r="E9" s="16" t="s">
        <v>226</v>
      </c>
      <c r="F9" s="21" t="s">
        <v>351</v>
      </c>
      <c r="G9" s="21">
        <v>8</v>
      </c>
      <c r="H9" s="21">
        <v>3</v>
      </c>
      <c r="I9" s="21">
        <v>7</v>
      </c>
      <c r="J9" s="21">
        <f t="shared" si="0"/>
        <v>18</v>
      </c>
      <c r="K9" s="16" t="s">
        <v>368</v>
      </c>
    </row>
    <row r="10" spans="1:11" ht="14.25">
      <c r="A10" s="21">
        <v>5</v>
      </c>
      <c r="B10" s="24" t="s">
        <v>279</v>
      </c>
      <c r="C10" s="21" t="s">
        <v>147</v>
      </c>
      <c r="D10" s="24" t="s">
        <v>281</v>
      </c>
      <c r="E10" s="24" t="s">
        <v>283</v>
      </c>
      <c r="F10" s="21" t="s">
        <v>351</v>
      </c>
      <c r="G10" s="21">
        <v>10</v>
      </c>
      <c r="H10" s="21">
        <v>3</v>
      </c>
      <c r="I10" s="21">
        <v>2</v>
      </c>
      <c r="J10" s="21">
        <f t="shared" si="0"/>
        <v>15</v>
      </c>
      <c r="K10" s="16" t="s">
        <v>368</v>
      </c>
    </row>
    <row r="11" spans="1:11" ht="14.25">
      <c r="A11" s="21">
        <v>6</v>
      </c>
      <c r="B11" s="24" t="s">
        <v>317</v>
      </c>
      <c r="C11" s="29" t="s">
        <v>147</v>
      </c>
      <c r="D11" s="24" t="s">
        <v>322</v>
      </c>
      <c r="E11" s="24" t="s">
        <v>123</v>
      </c>
      <c r="F11" s="21" t="s">
        <v>351</v>
      </c>
      <c r="G11" s="21">
        <v>7</v>
      </c>
      <c r="H11" s="21">
        <v>6.75</v>
      </c>
      <c r="I11" s="21">
        <v>1</v>
      </c>
      <c r="J11" s="21">
        <f t="shared" si="0"/>
        <v>14.75</v>
      </c>
      <c r="K11" s="16" t="s">
        <v>369</v>
      </c>
    </row>
    <row r="12" spans="1:11" ht="14.25">
      <c r="A12" s="21">
        <v>7</v>
      </c>
      <c r="B12" s="16" t="s">
        <v>173</v>
      </c>
      <c r="C12" s="21" t="s">
        <v>147</v>
      </c>
      <c r="D12" s="16" t="s">
        <v>162</v>
      </c>
      <c r="E12" s="16" t="s">
        <v>171</v>
      </c>
      <c r="F12" s="21" t="s">
        <v>351</v>
      </c>
      <c r="G12" s="21">
        <v>5.5</v>
      </c>
      <c r="H12" s="21">
        <v>6.9</v>
      </c>
      <c r="I12" s="21">
        <v>1.5</v>
      </c>
      <c r="J12" s="21">
        <f t="shared" si="0"/>
        <v>13.9</v>
      </c>
      <c r="K12" s="16" t="s">
        <v>369</v>
      </c>
    </row>
    <row r="13" spans="1:11" ht="14.25">
      <c r="A13" s="21">
        <v>8</v>
      </c>
      <c r="B13" s="24" t="s">
        <v>286</v>
      </c>
      <c r="C13" s="21" t="s">
        <v>147</v>
      </c>
      <c r="D13" s="13" t="s">
        <v>308</v>
      </c>
      <c r="E13" s="24" t="s">
        <v>284</v>
      </c>
      <c r="F13" s="21" t="s">
        <v>351</v>
      </c>
      <c r="G13" s="21">
        <v>6.5</v>
      </c>
      <c r="H13" s="21">
        <v>6.15</v>
      </c>
      <c r="I13" s="21">
        <v>1</v>
      </c>
      <c r="J13" s="21">
        <f t="shared" si="0"/>
        <v>13.65</v>
      </c>
      <c r="K13" s="16" t="s">
        <v>369</v>
      </c>
    </row>
    <row r="14" spans="1:11" ht="14.25">
      <c r="A14" s="21">
        <v>9</v>
      </c>
      <c r="B14" s="24" t="s">
        <v>310</v>
      </c>
      <c r="C14" s="29" t="s">
        <v>147</v>
      </c>
      <c r="D14" s="24" t="s">
        <v>322</v>
      </c>
      <c r="E14" s="24" t="s">
        <v>123</v>
      </c>
      <c r="F14" s="21" t="s">
        <v>351</v>
      </c>
      <c r="G14" s="21">
        <v>5.5</v>
      </c>
      <c r="H14" s="21">
        <v>7</v>
      </c>
      <c r="I14" s="21">
        <v>1</v>
      </c>
      <c r="J14" s="21">
        <f t="shared" si="0"/>
        <v>13.5</v>
      </c>
      <c r="K14" s="16" t="s">
        <v>369</v>
      </c>
    </row>
    <row r="15" spans="1:11" ht="14.25">
      <c r="A15" s="21">
        <v>10</v>
      </c>
      <c r="B15" s="24" t="s">
        <v>289</v>
      </c>
      <c r="C15" s="21" t="s">
        <v>147</v>
      </c>
      <c r="D15" s="13" t="s">
        <v>308</v>
      </c>
      <c r="E15" s="24" t="s">
        <v>284</v>
      </c>
      <c r="F15" s="21" t="s">
        <v>351</v>
      </c>
      <c r="G15" s="21">
        <v>4.25</v>
      </c>
      <c r="H15" s="21">
        <v>8.25</v>
      </c>
      <c r="I15" s="21">
        <v>1</v>
      </c>
      <c r="J15" s="21">
        <f t="shared" si="0"/>
        <v>13.5</v>
      </c>
      <c r="K15" s="16" t="s">
        <v>369</v>
      </c>
    </row>
    <row r="16" spans="1:11" ht="14.25">
      <c r="A16" s="21">
        <v>11</v>
      </c>
      <c r="B16" s="24" t="s">
        <v>316</v>
      </c>
      <c r="C16" s="29" t="s">
        <v>147</v>
      </c>
      <c r="D16" s="24" t="s">
        <v>322</v>
      </c>
      <c r="E16" s="24" t="s">
        <v>123</v>
      </c>
      <c r="F16" s="21" t="s">
        <v>351</v>
      </c>
      <c r="G16" s="21">
        <v>4.25</v>
      </c>
      <c r="H16" s="21">
        <v>8</v>
      </c>
      <c r="I16" s="21">
        <v>1</v>
      </c>
      <c r="J16" s="21">
        <f t="shared" si="0"/>
        <v>13.25</v>
      </c>
      <c r="K16" s="16" t="s">
        <v>369</v>
      </c>
    </row>
    <row r="17" spans="1:11" ht="14.25">
      <c r="A17" s="21">
        <v>12</v>
      </c>
      <c r="B17" s="16" t="s">
        <v>172</v>
      </c>
      <c r="C17" s="21" t="s">
        <v>147</v>
      </c>
      <c r="D17" s="16" t="s">
        <v>162</v>
      </c>
      <c r="E17" s="16" t="s">
        <v>171</v>
      </c>
      <c r="F17" s="21" t="s">
        <v>351</v>
      </c>
      <c r="G17" s="21">
        <v>4.75</v>
      </c>
      <c r="H17" s="21">
        <v>6.5</v>
      </c>
      <c r="I17" s="21">
        <v>1</v>
      </c>
      <c r="J17" s="21">
        <f t="shared" si="0"/>
        <v>12.25</v>
      </c>
      <c r="K17" s="16" t="s">
        <v>370</v>
      </c>
    </row>
    <row r="18" spans="1:11" ht="14.25">
      <c r="A18" s="21">
        <v>13</v>
      </c>
      <c r="B18" s="24" t="s">
        <v>274</v>
      </c>
      <c r="C18" s="21" t="s">
        <v>147</v>
      </c>
      <c r="D18" s="24" t="s">
        <v>281</v>
      </c>
      <c r="E18" s="24" t="s">
        <v>282</v>
      </c>
      <c r="F18" s="21" t="s">
        <v>351</v>
      </c>
      <c r="G18" s="21">
        <v>5.5</v>
      </c>
      <c r="H18" s="21">
        <v>1</v>
      </c>
      <c r="I18" s="21">
        <v>4.75</v>
      </c>
      <c r="J18" s="21">
        <f t="shared" si="0"/>
        <v>11.25</v>
      </c>
      <c r="K18" s="16" t="s">
        <v>370</v>
      </c>
    </row>
    <row r="19" spans="1:11" ht="14.25">
      <c r="A19" s="21">
        <v>14</v>
      </c>
      <c r="B19" s="16" t="s">
        <v>174</v>
      </c>
      <c r="C19" s="21" t="s">
        <v>147</v>
      </c>
      <c r="D19" s="16" t="s">
        <v>162</v>
      </c>
      <c r="E19" s="16" t="s">
        <v>171</v>
      </c>
      <c r="F19" s="21" t="s">
        <v>351</v>
      </c>
      <c r="G19" s="21">
        <v>7.5</v>
      </c>
      <c r="H19" s="21">
        <v>1</v>
      </c>
      <c r="I19" s="21">
        <v>1.75</v>
      </c>
      <c r="J19" s="21">
        <f t="shared" si="0"/>
        <v>10.25</v>
      </c>
      <c r="K19" s="16" t="s">
        <v>370</v>
      </c>
    </row>
    <row r="20" spans="1:11" ht="14.25">
      <c r="A20" s="21">
        <v>15</v>
      </c>
      <c r="B20" s="24" t="s">
        <v>280</v>
      </c>
      <c r="C20" s="21" t="s">
        <v>147</v>
      </c>
      <c r="D20" s="24" t="s">
        <v>281</v>
      </c>
      <c r="E20" s="24" t="s">
        <v>283</v>
      </c>
      <c r="F20" s="21" t="s">
        <v>351</v>
      </c>
      <c r="G20" s="21">
        <v>7.5</v>
      </c>
      <c r="H20" s="21">
        <v>1.2</v>
      </c>
      <c r="I20" s="21">
        <v>1.5</v>
      </c>
      <c r="J20" s="21">
        <f t="shared" si="0"/>
        <v>10.2</v>
      </c>
      <c r="K20" s="16" t="s">
        <v>370</v>
      </c>
    </row>
    <row r="21" spans="1:11" ht="14.25">
      <c r="A21" s="21">
        <v>16</v>
      </c>
      <c r="B21" s="24" t="s">
        <v>328</v>
      </c>
      <c r="C21" s="29" t="s">
        <v>147</v>
      </c>
      <c r="D21" s="24" t="s">
        <v>331</v>
      </c>
      <c r="E21" s="24" t="s">
        <v>332</v>
      </c>
      <c r="F21" s="21" t="s">
        <v>351</v>
      </c>
      <c r="G21" s="21">
        <v>5.75</v>
      </c>
      <c r="H21" s="21">
        <v>3</v>
      </c>
      <c r="I21" s="21">
        <v>1.25</v>
      </c>
      <c r="J21" s="21">
        <f t="shared" si="0"/>
        <v>10</v>
      </c>
      <c r="K21" s="16" t="s">
        <v>370</v>
      </c>
    </row>
    <row r="22" spans="1:11" ht="14.25">
      <c r="A22" s="21">
        <v>17</v>
      </c>
      <c r="B22" s="24" t="s">
        <v>327</v>
      </c>
      <c r="C22" s="29" t="s">
        <v>147</v>
      </c>
      <c r="D22" s="24" t="s">
        <v>331</v>
      </c>
      <c r="E22" s="24" t="s">
        <v>332</v>
      </c>
      <c r="F22" s="21" t="s">
        <v>351</v>
      </c>
      <c r="G22" s="21">
        <v>6</v>
      </c>
      <c r="H22" s="21">
        <v>2.9</v>
      </c>
      <c r="I22" s="21">
        <v>1</v>
      </c>
      <c r="J22" s="21">
        <f t="shared" si="0"/>
        <v>9.9</v>
      </c>
      <c r="K22" s="16" t="s">
        <v>370</v>
      </c>
    </row>
    <row r="23" spans="1:11" ht="14.25">
      <c r="A23" s="21">
        <v>18</v>
      </c>
      <c r="B23" s="24" t="s">
        <v>364</v>
      </c>
      <c r="C23" s="29" t="s">
        <v>147</v>
      </c>
      <c r="D23" s="24" t="s">
        <v>322</v>
      </c>
      <c r="E23" s="24" t="s">
        <v>123</v>
      </c>
      <c r="F23" s="21" t="s">
        <v>351</v>
      </c>
      <c r="G23" s="21">
        <v>5.75</v>
      </c>
      <c r="H23" s="21">
        <v>1.8</v>
      </c>
      <c r="I23" s="21">
        <v>1.88</v>
      </c>
      <c r="J23" s="21">
        <f t="shared" si="0"/>
        <v>9.43</v>
      </c>
      <c r="K23" s="16" t="s">
        <v>370</v>
      </c>
    </row>
    <row r="24" spans="1:11" ht="14.25">
      <c r="A24" s="21">
        <v>19</v>
      </c>
      <c r="B24" s="24" t="s">
        <v>272</v>
      </c>
      <c r="C24" s="21" t="s">
        <v>147</v>
      </c>
      <c r="D24" s="24" t="s">
        <v>281</v>
      </c>
      <c r="E24" s="24" t="s">
        <v>282</v>
      </c>
      <c r="F24" s="21" t="s">
        <v>351</v>
      </c>
      <c r="G24" s="21">
        <v>4.5</v>
      </c>
      <c r="H24" s="21">
        <v>3.5</v>
      </c>
      <c r="I24" s="21">
        <v>1.38</v>
      </c>
      <c r="J24" s="21">
        <f t="shared" si="0"/>
        <v>9.379999999999999</v>
      </c>
      <c r="K24" s="16" t="s">
        <v>370</v>
      </c>
    </row>
    <row r="25" spans="1:11" ht="14.25">
      <c r="A25" s="21">
        <v>20</v>
      </c>
      <c r="B25" s="24" t="s">
        <v>318</v>
      </c>
      <c r="C25" s="29" t="s">
        <v>147</v>
      </c>
      <c r="D25" s="24" t="s">
        <v>322</v>
      </c>
      <c r="E25" s="24" t="s">
        <v>123</v>
      </c>
      <c r="F25" s="21" t="s">
        <v>351</v>
      </c>
      <c r="G25" s="21">
        <v>4</v>
      </c>
      <c r="H25" s="21">
        <v>3.1</v>
      </c>
      <c r="I25" s="21">
        <v>2</v>
      </c>
      <c r="J25" s="21">
        <f t="shared" si="0"/>
        <v>9.1</v>
      </c>
      <c r="K25" s="16" t="s">
        <v>370</v>
      </c>
    </row>
    <row r="26" spans="1:11" ht="14.25">
      <c r="A26" s="21">
        <v>21</v>
      </c>
      <c r="B26" s="16" t="s">
        <v>184</v>
      </c>
      <c r="C26" s="21" t="s">
        <v>147</v>
      </c>
      <c r="D26" s="16" t="s">
        <v>182</v>
      </c>
      <c r="E26" s="16" t="s">
        <v>183</v>
      </c>
      <c r="F26" s="21" t="s">
        <v>351</v>
      </c>
      <c r="G26" s="21">
        <v>2</v>
      </c>
      <c r="H26" s="21">
        <v>5.75</v>
      </c>
      <c r="I26" s="21">
        <v>1</v>
      </c>
      <c r="J26" s="21">
        <f t="shared" si="0"/>
        <v>8.75</v>
      </c>
      <c r="K26" s="16" t="s">
        <v>370</v>
      </c>
    </row>
    <row r="27" spans="1:11" ht="14.25">
      <c r="A27" s="21">
        <v>22</v>
      </c>
      <c r="B27" s="24" t="s">
        <v>311</v>
      </c>
      <c r="C27" s="29" t="s">
        <v>147</v>
      </c>
      <c r="D27" s="24" t="s">
        <v>322</v>
      </c>
      <c r="E27" s="24" t="s">
        <v>123</v>
      </c>
      <c r="F27" s="21" t="s">
        <v>351</v>
      </c>
      <c r="G27" s="21">
        <v>4.5</v>
      </c>
      <c r="H27" s="21">
        <v>3</v>
      </c>
      <c r="I27" s="21">
        <v>1</v>
      </c>
      <c r="J27" s="21">
        <f t="shared" si="0"/>
        <v>8.5</v>
      </c>
      <c r="K27" s="16" t="s">
        <v>370</v>
      </c>
    </row>
    <row r="28" spans="1:11" ht="14.25">
      <c r="A28" s="21">
        <v>23</v>
      </c>
      <c r="B28" s="24" t="s">
        <v>275</v>
      </c>
      <c r="C28" s="21" t="s">
        <v>147</v>
      </c>
      <c r="D28" s="24" t="s">
        <v>281</v>
      </c>
      <c r="E28" s="24" t="s">
        <v>282</v>
      </c>
      <c r="F28" s="21" t="s">
        <v>351</v>
      </c>
      <c r="G28" s="21">
        <v>4.5</v>
      </c>
      <c r="H28" s="21">
        <v>3</v>
      </c>
      <c r="I28" s="21">
        <v>1</v>
      </c>
      <c r="J28" s="21">
        <f t="shared" si="0"/>
        <v>8.5</v>
      </c>
      <c r="K28" s="16" t="s">
        <v>370</v>
      </c>
    </row>
    <row r="29" spans="1:11" ht="14.25">
      <c r="A29" s="21">
        <v>24</v>
      </c>
      <c r="B29" s="24" t="s">
        <v>313</v>
      </c>
      <c r="C29" s="29" t="s">
        <v>147</v>
      </c>
      <c r="D29" s="24" t="s">
        <v>322</v>
      </c>
      <c r="E29" s="24" t="s">
        <v>123</v>
      </c>
      <c r="F29" s="21" t="s">
        <v>351</v>
      </c>
      <c r="G29" s="21">
        <v>1.75</v>
      </c>
      <c r="H29" s="21">
        <v>5.5</v>
      </c>
      <c r="I29" s="21">
        <v>1</v>
      </c>
      <c r="J29" s="21">
        <f t="shared" si="0"/>
        <v>8.25</v>
      </c>
      <c r="K29" s="16" t="s">
        <v>370</v>
      </c>
    </row>
    <row r="30" spans="1:11" ht="14.25">
      <c r="A30" s="21">
        <v>25</v>
      </c>
      <c r="B30" s="24" t="s">
        <v>276</v>
      </c>
      <c r="C30" s="21" t="s">
        <v>147</v>
      </c>
      <c r="D30" s="24" t="s">
        <v>281</v>
      </c>
      <c r="E30" s="24" t="s">
        <v>282</v>
      </c>
      <c r="F30" s="21" t="s">
        <v>351</v>
      </c>
      <c r="G30" s="21">
        <v>6</v>
      </c>
      <c r="H30" s="21">
        <v>1</v>
      </c>
      <c r="I30" s="21">
        <v>1</v>
      </c>
      <c r="J30" s="21">
        <f t="shared" si="0"/>
        <v>8</v>
      </c>
      <c r="K30" s="16" t="s">
        <v>370</v>
      </c>
    </row>
    <row r="31" spans="1:11" ht="14.25">
      <c r="A31" s="21">
        <v>26</v>
      </c>
      <c r="B31" s="24" t="s">
        <v>278</v>
      </c>
      <c r="C31" s="21" t="s">
        <v>147</v>
      </c>
      <c r="D31" s="24" t="s">
        <v>281</v>
      </c>
      <c r="E31" s="24" t="s">
        <v>283</v>
      </c>
      <c r="F31" s="21" t="s">
        <v>351</v>
      </c>
      <c r="G31" s="21">
        <v>3</v>
      </c>
      <c r="H31" s="21">
        <v>3</v>
      </c>
      <c r="I31" s="21">
        <v>2</v>
      </c>
      <c r="J31" s="21">
        <f t="shared" si="0"/>
        <v>8</v>
      </c>
      <c r="K31" s="16" t="s">
        <v>370</v>
      </c>
    </row>
    <row r="32" spans="1:11" ht="14.25">
      <c r="A32" s="21">
        <v>27</v>
      </c>
      <c r="B32" s="24" t="s">
        <v>270</v>
      </c>
      <c r="C32" s="21" t="s">
        <v>147</v>
      </c>
      <c r="D32" s="9" t="s">
        <v>309</v>
      </c>
      <c r="E32" s="24" t="s">
        <v>271</v>
      </c>
      <c r="F32" s="21" t="s">
        <v>352</v>
      </c>
      <c r="G32" s="21">
        <v>1</v>
      </c>
      <c r="H32" s="21">
        <v>5</v>
      </c>
      <c r="I32" s="21">
        <v>1.63</v>
      </c>
      <c r="J32" s="21">
        <f t="shared" si="0"/>
        <v>7.63</v>
      </c>
      <c r="K32" s="16" t="s">
        <v>370</v>
      </c>
    </row>
    <row r="33" spans="1:11" ht="14.25">
      <c r="A33" s="21">
        <v>28</v>
      </c>
      <c r="B33" s="24" t="s">
        <v>337</v>
      </c>
      <c r="C33" s="29" t="s">
        <v>147</v>
      </c>
      <c r="D33" s="26" t="s">
        <v>335</v>
      </c>
      <c r="E33" s="24" t="s">
        <v>338</v>
      </c>
      <c r="F33" s="21" t="s">
        <v>351</v>
      </c>
      <c r="G33" s="21">
        <v>5.5</v>
      </c>
      <c r="H33" s="21">
        <v>1.1</v>
      </c>
      <c r="I33" s="21">
        <v>1</v>
      </c>
      <c r="J33" s="21">
        <f t="shared" si="0"/>
        <v>7.6</v>
      </c>
      <c r="K33" s="16" t="s">
        <v>370</v>
      </c>
    </row>
    <row r="34" spans="1:11" ht="14.25">
      <c r="A34" s="21">
        <v>29</v>
      </c>
      <c r="B34" s="16" t="s">
        <v>170</v>
      </c>
      <c r="C34" s="21" t="s">
        <v>147</v>
      </c>
      <c r="D34" s="16" t="s">
        <v>162</v>
      </c>
      <c r="E34" s="16" t="s">
        <v>171</v>
      </c>
      <c r="F34" s="21" t="s">
        <v>351</v>
      </c>
      <c r="G34" s="21">
        <v>4</v>
      </c>
      <c r="H34" s="21">
        <v>2.5</v>
      </c>
      <c r="I34" s="21">
        <v>1</v>
      </c>
      <c r="J34" s="21">
        <f t="shared" si="0"/>
        <v>7.5</v>
      </c>
      <c r="K34" s="16" t="s">
        <v>370</v>
      </c>
    </row>
    <row r="35" spans="1:11" ht="14.25">
      <c r="A35" s="21">
        <v>30</v>
      </c>
      <c r="B35" s="24" t="s">
        <v>324</v>
      </c>
      <c r="C35" s="29" t="s">
        <v>147</v>
      </c>
      <c r="D35" s="24" t="s">
        <v>325</v>
      </c>
      <c r="E35" s="24" t="s">
        <v>326</v>
      </c>
      <c r="F35" s="21" t="s">
        <v>351</v>
      </c>
      <c r="G35" s="21">
        <v>1.5</v>
      </c>
      <c r="H35" s="21">
        <v>5</v>
      </c>
      <c r="I35" s="21">
        <v>1</v>
      </c>
      <c r="J35" s="21">
        <f t="shared" si="0"/>
        <v>7.5</v>
      </c>
      <c r="K35" s="16" t="s">
        <v>370</v>
      </c>
    </row>
    <row r="36" spans="1:11" ht="14.25">
      <c r="A36" s="21">
        <v>31</v>
      </c>
      <c r="B36" s="16" t="s">
        <v>163</v>
      </c>
      <c r="C36" s="21" t="s">
        <v>147</v>
      </c>
      <c r="D36" s="16" t="s">
        <v>162</v>
      </c>
      <c r="E36" s="16" t="s">
        <v>124</v>
      </c>
      <c r="F36" s="21" t="s">
        <v>351</v>
      </c>
      <c r="G36" s="21">
        <v>3.25</v>
      </c>
      <c r="H36" s="21">
        <v>3</v>
      </c>
      <c r="I36" s="21">
        <v>1</v>
      </c>
      <c r="J36" s="21">
        <f t="shared" si="0"/>
        <v>7.25</v>
      </c>
      <c r="K36" s="16" t="s">
        <v>370</v>
      </c>
    </row>
    <row r="37" spans="1:11" ht="14.25">
      <c r="A37" s="21">
        <v>32</v>
      </c>
      <c r="B37" s="24" t="s">
        <v>277</v>
      </c>
      <c r="C37" s="21" t="s">
        <v>147</v>
      </c>
      <c r="D37" s="24" t="s">
        <v>281</v>
      </c>
      <c r="E37" s="24" t="s">
        <v>283</v>
      </c>
      <c r="F37" s="21" t="s">
        <v>351</v>
      </c>
      <c r="G37" s="21">
        <v>4.5</v>
      </c>
      <c r="H37" s="21">
        <v>1.2</v>
      </c>
      <c r="I37" s="21">
        <v>1.5</v>
      </c>
      <c r="J37" s="21">
        <f t="shared" si="0"/>
        <v>7.2</v>
      </c>
      <c r="K37" s="16" t="s">
        <v>370</v>
      </c>
    </row>
    <row r="38" spans="1:11" ht="14.25">
      <c r="A38" s="21">
        <v>33</v>
      </c>
      <c r="B38" s="24" t="s">
        <v>287</v>
      </c>
      <c r="C38" s="21" t="s">
        <v>147</v>
      </c>
      <c r="D38" s="13" t="s">
        <v>308</v>
      </c>
      <c r="E38" s="24" t="s">
        <v>284</v>
      </c>
      <c r="F38" s="21" t="s">
        <v>351</v>
      </c>
      <c r="G38" s="21">
        <v>1.5</v>
      </c>
      <c r="H38" s="21">
        <v>3.9</v>
      </c>
      <c r="I38" s="21">
        <v>1.75</v>
      </c>
      <c r="J38" s="21">
        <f aca="true" t="shared" si="1" ref="J38:J69">SUM(G38:I38)</f>
        <v>7.15</v>
      </c>
      <c r="K38" s="16" t="s">
        <v>370</v>
      </c>
    </row>
    <row r="39" spans="1:11" ht="14.25">
      <c r="A39" s="21">
        <v>34</v>
      </c>
      <c r="B39" s="16" t="s">
        <v>164</v>
      </c>
      <c r="C39" s="21" t="s">
        <v>147</v>
      </c>
      <c r="D39" s="16" t="s">
        <v>162</v>
      </c>
      <c r="E39" s="16" t="s">
        <v>124</v>
      </c>
      <c r="F39" s="21" t="s">
        <v>351</v>
      </c>
      <c r="G39" s="21">
        <v>2.75</v>
      </c>
      <c r="H39" s="21">
        <v>3</v>
      </c>
      <c r="I39" s="21">
        <v>1.25</v>
      </c>
      <c r="J39" s="21">
        <f t="shared" si="1"/>
        <v>7</v>
      </c>
      <c r="K39" s="16" t="s">
        <v>370</v>
      </c>
    </row>
    <row r="40" spans="1:11" ht="14.25">
      <c r="A40" s="21">
        <v>35</v>
      </c>
      <c r="B40" s="24" t="s">
        <v>265</v>
      </c>
      <c r="C40" s="21" t="s">
        <v>147</v>
      </c>
      <c r="D40" s="2" t="s">
        <v>263</v>
      </c>
      <c r="E40" s="24" t="s">
        <v>264</v>
      </c>
      <c r="F40" s="21" t="s">
        <v>351</v>
      </c>
      <c r="G40" s="21">
        <v>4</v>
      </c>
      <c r="H40" s="21">
        <v>1.6</v>
      </c>
      <c r="I40" s="21">
        <v>1</v>
      </c>
      <c r="J40" s="21">
        <f t="shared" si="1"/>
        <v>6.6</v>
      </c>
      <c r="K40" s="16"/>
    </row>
    <row r="41" spans="1:11" ht="14.25">
      <c r="A41" s="21">
        <v>36</v>
      </c>
      <c r="B41" s="16" t="s">
        <v>186</v>
      </c>
      <c r="C41" s="21" t="s">
        <v>147</v>
      </c>
      <c r="D41" s="16" t="s">
        <v>182</v>
      </c>
      <c r="E41" s="16" t="s">
        <v>187</v>
      </c>
      <c r="F41" s="21" t="s">
        <v>351</v>
      </c>
      <c r="G41" s="21">
        <v>3.5</v>
      </c>
      <c r="H41" s="21">
        <v>2</v>
      </c>
      <c r="I41" s="21">
        <v>1</v>
      </c>
      <c r="J41" s="21">
        <f t="shared" si="1"/>
        <v>6.5</v>
      </c>
      <c r="K41" s="16"/>
    </row>
    <row r="42" spans="1:11" ht="14.25">
      <c r="A42" s="21">
        <v>37</v>
      </c>
      <c r="B42" s="24" t="s">
        <v>329</v>
      </c>
      <c r="C42" s="29" t="s">
        <v>147</v>
      </c>
      <c r="D42" s="24" t="s">
        <v>331</v>
      </c>
      <c r="E42" s="24" t="s">
        <v>332</v>
      </c>
      <c r="F42" s="21" t="s">
        <v>351</v>
      </c>
      <c r="G42" s="21">
        <v>1.5</v>
      </c>
      <c r="H42" s="21">
        <v>4</v>
      </c>
      <c r="I42" s="21">
        <v>1</v>
      </c>
      <c r="J42" s="21">
        <f t="shared" si="1"/>
        <v>6.5</v>
      </c>
      <c r="K42" s="16"/>
    </row>
    <row r="43" spans="1:11" ht="14.25">
      <c r="A43" s="21">
        <v>38</v>
      </c>
      <c r="B43" s="24" t="s">
        <v>273</v>
      </c>
      <c r="C43" s="21" t="s">
        <v>147</v>
      </c>
      <c r="D43" s="24" t="s">
        <v>281</v>
      </c>
      <c r="E43" s="24" t="s">
        <v>282</v>
      </c>
      <c r="F43" s="21" t="s">
        <v>351</v>
      </c>
      <c r="G43" s="21">
        <v>3.5</v>
      </c>
      <c r="H43" s="21">
        <v>1</v>
      </c>
      <c r="I43" s="21">
        <v>1.75</v>
      </c>
      <c r="J43" s="21">
        <f t="shared" si="1"/>
        <v>6.25</v>
      </c>
      <c r="K43" s="16"/>
    </row>
    <row r="44" spans="1:11" ht="14.25">
      <c r="A44" s="21">
        <v>39</v>
      </c>
      <c r="B44" s="24" t="s">
        <v>295</v>
      </c>
      <c r="C44" s="21" t="s">
        <v>147</v>
      </c>
      <c r="D44" s="13" t="s">
        <v>308</v>
      </c>
      <c r="E44" s="24" t="s">
        <v>291</v>
      </c>
      <c r="F44" s="21" t="s">
        <v>351</v>
      </c>
      <c r="G44" s="21">
        <v>1</v>
      </c>
      <c r="H44" s="21">
        <v>4</v>
      </c>
      <c r="I44" s="21">
        <v>1</v>
      </c>
      <c r="J44" s="21">
        <f t="shared" si="1"/>
        <v>6</v>
      </c>
      <c r="K44" s="16"/>
    </row>
    <row r="45" spans="1:11" ht="14.25">
      <c r="A45" s="21">
        <v>40</v>
      </c>
      <c r="B45" s="16" t="s">
        <v>255</v>
      </c>
      <c r="C45" s="21" t="s">
        <v>147</v>
      </c>
      <c r="D45" s="16" t="s">
        <v>262</v>
      </c>
      <c r="E45" s="16" t="s">
        <v>131</v>
      </c>
      <c r="F45" s="21" t="s">
        <v>351</v>
      </c>
      <c r="G45" s="21">
        <v>1.5</v>
      </c>
      <c r="H45" s="21">
        <v>3</v>
      </c>
      <c r="I45" s="21">
        <v>1</v>
      </c>
      <c r="J45" s="21">
        <f t="shared" si="1"/>
        <v>5.5</v>
      </c>
      <c r="K45" s="16"/>
    </row>
    <row r="46" spans="1:11" ht="14.25">
      <c r="A46" s="21">
        <v>41</v>
      </c>
      <c r="B46" s="24" t="s">
        <v>266</v>
      </c>
      <c r="C46" s="21" t="s">
        <v>147</v>
      </c>
      <c r="D46" s="2" t="s">
        <v>263</v>
      </c>
      <c r="E46" s="24" t="s">
        <v>264</v>
      </c>
      <c r="F46" s="21" t="s">
        <v>351</v>
      </c>
      <c r="G46" s="21">
        <v>1.25</v>
      </c>
      <c r="H46" s="21">
        <v>3</v>
      </c>
      <c r="I46" s="21">
        <v>1.25</v>
      </c>
      <c r="J46" s="21">
        <f t="shared" si="1"/>
        <v>5.5</v>
      </c>
      <c r="K46" s="16"/>
    </row>
    <row r="47" spans="1:11" ht="14.25">
      <c r="A47" s="21">
        <v>42</v>
      </c>
      <c r="B47" s="16" t="s">
        <v>206</v>
      </c>
      <c r="C47" s="21" t="s">
        <v>147</v>
      </c>
      <c r="D47" s="16" t="s">
        <v>253</v>
      </c>
      <c r="E47" s="16" t="s">
        <v>125</v>
      </c>
      <c r="F47" s="21" t="s">
        <v>351</v>
      </c>
      <c r="G47" s="21">
        <v>3.25</v>
      </c>
      <c r="H47" s="21">
        <v>1</v>
      </c>
      <c r="I47" s="21">
        <v>1</v>
      </c>
      <c r="J47" s="21">
        <f t="shared" si="1"/>
        <v>5.25</v>
      </c>
      <c r="K47" s="16"/>
    </row>
    <row r="48" spans="1:11" ht="14.25">
      <c r="A48" s="21">
        <v>43</v>
      </c>
      <c r="B48" s="24" t="s">
        <v>353</v>
      </c>
      <c r="C48" s="21" t="s">
        <v>147</v>
      </c>
      <c r="D48" s="16" t="s">
        <v>262</v>
      </c>
      <c r="E48" s="16" t="s">
        <v>131</v>
      </c>
      <c r="F48" s="21" t="s">
        <v>351</v>
      </c>
      <c r="G48" s="21">
        <v>1.5</v>
      </c>
      <c r="H48" s="21">
        <v>2.75</v>
      </c>
      <c r="I48" s="21">
        <v>1</v>
      </c>
      <c r="J48" s="21">
        <f t="shared" si="1"/>
        <v>5.25</v>
      </c>
      <c r="K48" s="16"/>
    </row>
    <row r="49" spans="1:11" ht="14.25">
      <c r="A49" s="21">
        <v>44</v>
      </c>
      <c r="B49" s="24" t="s">
        <v>292</v>
      </c>
      <c r="C49" s="21" t="s">
        <v>147</v>
      </c>
      <c r="D49" s="13" t="s">
        <v>308</v>
      </c>
      <c r="E49" s="24" t="s">
        <v>291</v>
      </c>
      <c r="F49" s="21" t="s">
        <v>351</v>
      </c>
      <c r="G49" s="21">
        <v>1</v>
      </c>
      <c r="H49" s="21">
        <v>3</v>
      </c>
      <c r="I49" s="21">
        <v>1</v>
      </c>
      <c r="J49" s="21">
        <f t="shared" si="1"/>
        <v>5</v>
      </c>
      <c r="K49" s="16"/>
    </row>
    <row r="50" spans="1:11" ht="25.5">
      <c r="A50" s="21">
        <v>45</v>
      </c>
      <c r="B50" s="16" t="s">
        <v>156</v>
      </c>
      <c r="C50" s="21" t="s">
        <v>147</v>
      </c>
      <c r="D50" s="23" t="s">
        <v>252</v>
      </c>
      <c r="E50" s="16" t="s">
        <v>159</v>
      </c>
      <c r="F50" s="21" t="s">
        <v>351</v>
      </c>
      <c r="G50" s="21">
        <v>3</v>
      </c>
      <c r="H50" s="21">
        <v>1</v>
      </c>
      <c r="I50" s="21">
        <v>1</v>
      </c>
      <c r="J50" s="21">
        <f t="shared" si="1"/>
        <v>5</v>
      </c>
      <c r="K50" s="16"/>
    </row>
    <row r="51" spans="1:11" ht="14.25">
      <c r="A51" s="21">
        <v>46</v>
      </c>
      <c r="B51" s="24" t="s">
        <v>333</v>
      </c>
      <c r="C51" s="21" t="s">
        <v>147</v>
      </c>
      <c r="D51" s="9" t="s">
        <v>309</v>
      </c>
      <c r="E51" s="24" t="s">
        <v>271</v>
      </c>
      <c r="F51" s="21" t="s">
        <v>352</v>
      </c>
      <c r="G51" s="21">
        <v>3</v>
      </c>
      <c r="H51" s="21">
        <v>1</v>
      </c>
      <c r="I51" s="21">
        <v>1</v>
      </c>
      <c r="J51" s="21">
        <f t="shared" si="1"/>
        <v>5</v>
      </c>
      <c r="K51" s="16"/>
    </row>
    <row r="52" spans="1:11" ht="14.25">
      <c r="A52" s="21">
        <v>47</v>
      </c>
      <c r="B52" s="16" t="s">
        <v>207</v>
      </c>
      <c r="C52" s="21" t="s">
        <v>147</v>
      </c>
      <c r="D52" s="16" t="s">
        <v>253</v>
      </c>
      <c r="E52" s="16" t="s">
        <v>125</v>
      </c>
      <c r="F52" s="21" t="s">
        <v>351</v>
      </c>
      <c r="G52" s="21">
        <v>3</v>
      </c>
      <c r="H52" s="21">
        <v>1</v>
      </c>
      <c r="I52" s="21">
        <v>1</v>
      </c>
      <c r="J52" s="21">
        <f t="shared" si="1"/>
        <v>5</v>
      </c>
      <c r="K52" s="16"/>
    </row>
    <row r="53" spans="1:11" ht="14.25">
      <c r="A53" s="21">
        <v>48</v>
      </c>
      <c r="B53" s="24" t="s">
        <v>362</v>
      </c>
      <c r="C53" s="29" t="s">
        <v>147</v>
      </c>
      <c r="D53" s="24" t="s">
        <v>307</v>
      </c>
      <c r="E53" s="24" t="s">
        <v>131</v>
      </c>
      <c r="F53" s="21" t="s">
        <v>351</v>
      </c>
      <c r="G53" s="21">
        <v>1</v>
      </c>
      <c r="H53" s="21">
        <v>2.75</v>
      </c>
      <c r="I53" s="21">
        <v>1</v>
      </c>
      <c r="J53" s="21">
        <f t="shared" si="1"/>
        <v>4.75</v>
      </c>
      <c r="K53" s="16"/>
    </row>
    <row r="54" spans="1:11" ht="14.25">
      <c r="A54" s="21">
        <v>49</v>
      </c>
      <c r="B54" s="16" t="s">
        <v>168</v>
      </c>
      <c r="C54" s="21" t="s">
        <v>147</v>
      </c>
      <c r="D54" s="16" t="s">
        <v>162</v>
      </c>
      <c r="E54" s="16" t="s">
        <v>124</v>
      </c>
      <c r="F54" s="21" t="s">
        <v>351</v>
      </c>
      <c r="G54" s="21">
        <v>1</v>
      </c>
      <c r="H54" s="21">
        <v>2.75</v>
      </c>
      <c r="I54" s="21">
        <v>1</v>
      </c>
      <c r="J54" s="21">
        <f t="shared" si="1"/>
        <v>4.75</v>
      </c>
      <c r="K54" s="16"/>
    </row>
    <row r="55" spans="1:11" ht="14.25">
      <c r="A55" s="21">
        <v>50</v>
      </c>
      <c r="B55" s="24" t="s">
        <v>285</v>
      </c>
      <c r="C55" s="21" t="s">
        <v>147</v>
      </c>
      <c r="D55" s="13" t="s">
        <v>308</v>
      </c>
      <c r="E55" s="24" t="s">
        <v>284</v>
      </c>
      <c r="F55" s="21" t="s">
        <v>351</v>
      </c>
      <c r="G55" s="21">
        <v>2.5</v>
      </c>
      <c r="H55" s="21">
        <v>1</v>
      </c>
      <c r="I55" s="21">
        <v>1</v>
      </c>
      <c r="J55" s="21">
        <f t="shared" si="1"/>
        <v>4.5</v>
      </c>
      <c r="K55" s="16"/>
    </row>
    <row r="56" spans="1:11" ht="14.25">
      <c r="A56" s="21">
        <v>51</v>
      </c>
      <c r="B56" s="16" t="s">
        <v>161</v>
      </c>
      <c r="C56" s="21" t="s">
        <v>147</v>
      </c>
      <c r="D56" s="16" t="s">
        <v>162</v>
      </c>
      <c r="E56" s="16" t="s">
        <v>124</v>
      </c>
      <c r="F56" s="21" t="s">
        <v>351</v>
      </c>
      <c r="G56" s="21">
        <v>1</v>
      </c>
      <c r="H56" s="21">
        <v>1</v>
      </c>
      <c r="I56" s="21">
        <v>2.5</v>
      </c>
      <c r="J56" s="21">
        <f t="shared" si="1"/>
        <v>4.5</v>
      </c>
      <c r="K56" s="16"/>
    </row>
    <row r="57" spans="1:11" ht="14.25">
      <c r="A57" s="21">
        <v>52</v>
      </c>
      <c r="B57" s="16" t="s">
        <v>177</v>
      </c>
      <c r="C57" s="21" t="s">
        <v>147</v>
      </c>
      <c r="D57" s="16" t="s">
        <v>162</v>
      </c>
      <c r="E57" s="16" t="s">
        <v>171</v>
      </c>
      <c r="F57" s="21" t="s">
        <v>351</v>
      </c>
      <c r="G57" s="21">
        <v>2.25</v>
      </c>
      <c r="H57" s="21">
        <v>1</v>
      </c>
      <c r="I57" s="21">
        <v>1.25</v>
      </c>
      <c r="J57" s="21">
        <f t="shared" si="1"/>
        <v>4.5</v>
      </c>
      <c r="K57" s="16"/>
    </row>
    <row r="58" spans="1:11" ht="14.25">
      <c r="A58" s="21">
        <v>53</v>
      </c>
      <c r="B58" s="24" t="s">
        <v>293</v>
      </c>
      <c r="C58" s="21" t="s">
        <v>147</v>
      </c>
      <c r="D58" s="13" t="s">
        <v>308</v>
      </c>
      <c r="E58" s="24" t="s">
        <v>291</v>
      </c>
      <c r="F58" s="21" t="s">
        <v>351</v>
      </c>
      <c r="G58" s="21">
        <v>1.25</v>
      </c>
      <c r="H58" s="21">
        <v>1.9</v>
      </c>
      <c r="I58" s="21">
        <v>1</v>
      </c>
      <c r="J58" s="21">
        <f t="shared" si="1"/>
        <v>4.15</v>
      </c>
      <c r="K58" s="16"/>
    </row>
    <row r="59" spans="1:11" ht="14.25">
      <c r="A59" s="21">
        <v>54</v>
      </c>
      <c r="B59" s="16" t="s">
        <v>167</v>
      </c>
      <c r="C59" s="21" t="s">
        <v>147</v>
      </c>
      <c r="D59" s="16" t="s">
        <v>162</v>
      </c>
      <c r="E59" s="16" t="s">
        <v>124</v>
      </c>
      <c r="F59" s="21" t="s">
        <v>351</v>
      </c>
      <c r="G59" s="21">
        <v>1.5</v>
      </c>
      <c r="H59" s="21">
        <v>1.3</v>
      </c>
      <c r="I59" s="21">
        <v>1.25</v>
      </c>
      <c r="J59" s="21">
        <f t="shared" si="1"/>
        <v>4.05</v>
      </c>
      <c r="K59" s="16"/>
    </row>
    <row r="60" spans="1:11" ht="14.25">
      <c r="A60" s="21">
        <v>55</v>
      </c>
      <c r="B60" s="24" t="s">
        <v>336</v>
      </c>
      <c r="C60" s="29" t="s">
        <v>147</v>
      </c>
      <c r="D60" s="26" t="s">
        <v>335</v>
      </c>
      <c r="E60" s="24" t="s">
        <v>338</v>
      </c>
      <c r="F60" s="21" t="s">
        <v>351</v>
      </c>
      <c r="G60" s="21">
        <v>2</v>
      </c>
      <c r="H60" s="21">
        <v>1</v>
      </c>
      <c r="I60" s="21">
        <v>1</v>
      </c>
      <c r="J60" s="21">
        <f t="shared" si="1"/>
        <v>4</v>
      </c>
      <c r="K60" s="16"/>
    </row>
    <row r="61" spans="1:11" ht="14.25">
      <c r="A61" s="21">
        <v>56</v>
      </c>
      <c r="B61" s="24" t="s">
        <v>290</v>
      </c>
      <c r="C61" s="21" t="s">
        <v>147</v>
      </c>
      <c r="D61" s="13" t="s">
        <v>308</v>
      </c>
      <c r="E61" s="24" t="s">
        <v>284</v>
      </c>
      <c r="F61" s="21" t="s">
        <v>351</v>
      </c>
      <c r="G61" s="21">
        <v>1.25</v>
      </c>
      <c r="H61" s="21">
        <v>1.55</v>
      </c>
      <c r="I61" s="21">
        <v>1</v>
      </c>
      <c r="J61" s="21">
        <f t="shared" si="1"/>
        <v>3.8</v>
      </c>
      <c r="K61" s="16"/>
    </row>
    <row r="62" spans="1:11" ht="14.25">
      <c r="A62" s="21">
        <v>57</v>
      </c>
      <c r="B62" s="16" t="s">
        <v>210</v>
      </c>
      <c r="C62" s="21" t="s">
        <v>147</v>
      </c>
      <c r="D62" s="16" t="s">
        <v>253</v>
      </c>
      <c r="E62" s="16" t="s">
        <v>125</v>
      </c>
      <c r="F62" s="21" t="s">
        <v>351</v>
      </c>
      <c r="G62" s="21">
        <v>1.75</v>
      </c>
      <c r="H62" s="21">
        <v>1</v>
      </c>
      <c r="I62" s="21">
        <v>1</v>
      </c>
      <c r="J62" s="21">
        <f t="shared" si="1"/>
        <v>3.75</v>
      </c>
      <c r="K62" s="16"/>
    </row>
    <row r="63" spans="1:11" ht="14.25">
      <c r="A63" s="21">
        <v>58</v>
      </c>
      <c r="B63" s="16" t="s">
        <v>181</v>
      </c>
      <c r="C63" s="21" t="s">
        <v>147</v>
      </c>
      <c r="D63" s="16" t="s">
        <v>182</v>
      </c>
      <c r="E63" s="16" t="s">
        <v>183</v>
      </c>
      <c r="F63" s="21" t="s">
        <v>351</v>
      </c>
      <c r="G63" s="21">
        <v>1.5</v>
      </c>
      <c r="H63" s="21">
        <v>1.15</v>
      </c>
      <c r="I63" s="21">
        <v>1</v>
      </c>
      <c r="J63" s="21">
        <f t="shared" si="1"/>
        <v>3.65</v>
      </c>
      <c r="K63" s="16"/>
    </row>
    <row r="64" spans="1:11" ht="14.25">
      <c r="A64" s="21">
        <v>59</v>
      </c>
      <c r="B64" s="16" t="s">
        <v>211</v>
      </c>
      <c r="C64" s="21" t="s">
        <v>147</v>
      </c>
      <c r="D64" s="16" t="s">
        <v>253</v>
      </c>
      <c r="E64" s="16" t="s">
        <v>125</v>
      </c>
      <c r="F64" s="21" t="s">
        <v>351</v>
      </c>
      <c r="G64" s="21">
        <v>1.5</v>
      </c>
      <c r="H64" s="21">
        <v>1</v>
      </c>
      <c r="I64" s="21">
        <v>1</v>
      </c>
      <c r="J64" s="21">
        <f t="shared" si="1"/>
        <v>3.5</v>
      </c>
      <c r="K64" s="16"/>
    </row>
    <row r="65" spans="1:11" ht="14.25">
      <c r="A65" s="21">
        <v>60</v>
      </c>
      <c r="B65" s="16" t="s">
        <v>176</v>
      </c>
      <c r="C65" s="21" t="s">
        <v>147</v>
      </c>
      <c r="D65" s="16" t="s">
        <v>162</v>
      </c>
      <c r="E65" s="16" t="s">
        <v>171</v>
      </c>
      <c r="F65" s="21" t="s">
        <v>351</v>
      </c>
      <c r="G65" s="21">
        <v>1.5</v>
      </c>
      <c r="H65" s="21">
        <v>1</v>
      </c>
      <c r="I65" s="21">
        <v>1</v>
      </c>
      <c r="J65" s="21">
        <f t="shared" si="1"/>
        <v>3.5</v>
      </c>
      <c r="K65" s="16"/>
    </row>
    <row r="66" spans="1:11" ht="14.25">
      <c r="A66" s="21">
        <v>61</v>
      </c>
      <c r="B66" s="16" t="s">
        <v>190</v>
      </c>
      <c r="C66" s="21" t="s">
        <v>147</v>
      </c>
      <c r="D66" s="16" t="s">
        <v>191</v>
      </c>
      <c r="E66" s="16" t="s">
        <v>192</v>
      </c>
      <c r="F66" s="21" t="s">
        <v>351</v>
      </c>
      <c r="G66" s="21">
        <v>1.5</v>
      </c>
      <c r="H66" s="21">
        <v>1</v>
      </c>
      <c r="I66" s="21">
        <v>1</v>
      </c>
      <c r="J66" s="21">
        <f t="shared" si="1"/>
        <v>3.5</v>
      </c>
      <c r="K66" s="16"/>
    </row>
    <row r="67" spans="1:11" ht="14.25">
      <c r="A67" s="21">
        <v>62</v>
      </c>
      <c r="B67" s="16" t="s">
        <v>212</v>
      </c>
      <c r="C67" s="21" t="s">
        <v>147</v>
      </c>
      <c r="D67" s="16" t="s">
        <v>253</v>
      </c>
      <c r="E67" s="16" t="s">
        <v>125</v>
      </c>
      <c r="F67" s="21" t="s">
        <v>351</v>
      </c>
      <c r="G67" s="21">
        <v>1.5</v>
      </c>
      <c r="H67" s="21">
        <v>1</v>
      </c>
      <c r="I67" s="21">
        <v>1</v>
      </c>
      <c r="J67" s="21">
        <f t="shared" si="1"/>
        <v>3.5</v>
      </c>
      <c r="K67" s="16"/>
    </row>
    <row r="68" spans="1:11" ht="25.5">
      <c r="A68" s="21">
        <v>63</v>
      </c>
      <c r="B68" s="16" t="s">
        <v>158</v>
      </c>
      <c r="C68" s="21" t="s">
        <v>147</v>
      </c>
      <c r="D68" s="23" t="s">
        <v>252</v>
      </c>
      <c r="E68" s="16" t="s">
        <v>159</v>
      </c>
      <c r="F68" s="21" t="s">
        <v>351</v>
      </c>
      <c r="G68" s="21">
        <v>1.5</v>
      </c>
      <c r="H68" s="21">
        <v>1</v>
      </c>
      <c r="I68" s="21">
        <v>1</v>
      </c>
      <c r="J68" s="21">
        <f t="shared" si="1"/>
        <v>3.5</v>
      </c>
      <c r="K68" s="16"/>
    </row>
    <row r="69" spans="1:11" ht="14.25">
      <c r="A69" s="21">
        <v>64</v>
      </c>
      <c r="B69" s="16" t="s">
        <v>188</v>
      </c>
      <c r="C69" s="21" t="s">
        <v>147</v>
      </c>
      <c r="D69" s="16" t="s">
        <v>189</v>
      </c>
      <c r="E69" s="16" t="s">
        <v>183</v>
      </c>
      <c r="F69" s="21" t="s">
        <v>351</v>
      </c>
      <c r="G69" s="21">
        <v>1.5</v>
      </c>
      <c r="H69" s="21">
        <v>1</v>
      </c>
      <c r="I69" s="21">
        <v>1</v>
      </c>
      <c r="J69" s="21">
        <f t="shared" si="1"/>
        <v>3.5</v>
      </c>
      <c r="K69" s="16"/>
    </row>
    <row r="70" spans="1:11" ht="14.25">
      <c r="A70" s="21">
        <v>65</v>
      </c>
      <c r="B70" s="24" t="s">
        <v>268</v>
      </c>
      <c r="C70" s="21" t="s">
        <v>147</v>
      </c>
      <c r="D70" s="24" t="s">
        <v>269</v>
      </c>
      <c r="E70" s="24" t="s">
        <v>134</v>
      </c>
      <c r="F70" s="21" t="s">
        <v>352</v>
      </c>
      <c r="G70" s="21">
        <v>1.5</v>
      </c>
      <c r="H70" s="21">
        <v>1</v>
      </c>
      <c r="I70" s="21">
        <v>1</v>
      </c>
      <c r="J70" s="21">
        <f aca="true" t="shared" si="2" ref="J70:J101">SUM(G70:I70)</f>
        <v>3.5</v>
      </c>
      <c r="K70" s="16"/>
    </row>
    <row r="71" spans="1:11" ht="14.25">
      <c r="A71" s="21">
        <v>66</v>
      </c>
      <c r="B71" s="24" t="s">
        <v>288</v>
      </c>
      <c r="C71" s="21" t="s">
        <v>147</v>
      </c>
      <c r="D71" s="13" t="s">
        <v>308</v>
      </c>
      <c r="E71" s="24" t="s">
        <v>284</v>
      </c>
      <c r="F71" s="21" t="s">
        <v>351</v>
      </c>
      <c r="G71" s="21">
        <v>1.5</v>
      </c>
      <c r="H71" s="21">
        <v>1</v>
      </c>
      <c r="I71" s="21">
        <v>1</v>
      </c>
      <c r="J71" s="21">
        <f t="shared" si="2"/>
        <v>3.5</v>
      </c>
      <c r="K71" s="16"/>
    </row>
    <row r="72" spans="1:11" ht="14.25">
      <c r="A72" s="21">
        <v>67</v>
      </c>
      <c r="B72" s="16" t="s">
        <v>169</v>
      </c>
      <c r="C72" s="21" t="s">
        <v>147</v>
      </c>
      <c r="D72" s="16" t="s">
        <v>162</v>
      </c>
      <c r="E72" s="16" t="s">
        <v>124</v>
      </c>
      <c r="F72" s="21" t="s">
        <v>351</v>
      </c>
      <c r="G72" s="21">
        <v>1.5</v>
      </c>
      <c r="H72" s="21">
        <v>1</v>
      </c>
      <c r="I72" s="21">
        <v>1</v>
      </c>
      <c r="J72" s="21">
        <f t="shared" si="2"/>
        <v>3.5</v>
      </c>
      <c r="K72" s="16"/>
    </row>
    <row r="73" spans="1:11" ht="14.25">
      <c r="A73" s="21">
        <v>68</v>
      </c>
      <c r="B73" s="16" t="s">
        <v>166</v>
      </c>
      <c r="C73" s="21" t="s">
        <v>147</v>
      </c>
      <c r="D73" s="16" t="s">
        <v>162</v>
      </c>
      <c r="E73" s="16" t="s">
        <v>124</v>
      </c>
      <c r="F73" s="21" t="s">
        <v>351</v>
      </c>
      <c r="G73" s="21">
        <v>1.25</v>
      </c>
      <c r="H73" s="21">
        <v>1.2</v>
      </c>
      <c r="I73" s="21">
        <v>1</v>
      </c>
      <c r="J73" s="21">
        <f t="shared" si="2"/>
        <v>3.45</v>
      </c>
      <c r="K73" s="16"/>
    </row>
    <row r="74" spans="1:11" ht="14.25">
      <c r="A74" s="21">
        <v>69</v>
      </c>
      <c r="B74" s="16" t="s">
        <v>208</v>
      </c>
      <c r="C74" s="21" t="s">
        <v>147</v>
      </c>
      <c r="D74" s="16" t="s">
        <v>253</v>
      </c>
      <c r="E74" s="16" t="s">
        <v>125</v>
      </c>
      <c r="F74" s="21" t="s">
        <v>351</v>
      </c>
      <c r="G74" s="21">
        <v>1.25</v>
      </c>
      <c r="H74" s="21">
        <v>1</v>
      </c>
      <c r="I74" s="21">
        <v>1</v>
      </c>
      <c r="J74" s="21">
        <f t="shared" si="2"/>
        <v>3.25</v>
      </c>
      <c r="K74" s="16"/>
    </row>
    <row r="75" spans="1:11" ht="14.25">
      <c r="A75" s="21">
        <v>70</v>
      </c>
      <c r="B75" s="24" t="s">
        <v>300</v>
      </c>
      <c r="C75" s="29" t="s">
        <v>147</v>
      </c>
      <c r="D75" s="24" t="s">
        <v>307</v>
      </c>
      <c r="E75" s="24" t="s">
        <v>131</v>
      </c>
      <c r="F75" s="21" t="s">
        <v>351</v>
      </c>
      <c r="G75" s="21">
        <v>1.25</v>
      </c>
      <c r="H75" s="21">
        <v>1</v>
      </c>
      <c r="I75" s="21">
        <v>1</v>
      </c>
      <c r="J75" s="21">
        <f t="shared" si="2"/>
        <v>3.25</v>
      </c>
      <c r="K75" s="16"/>
    </row>
    <row r="76" spans="1:11" ht="14.25">
      <c r="A76" s="21">
        <v>71</v>
      </c>
      <c r="B76" s="16" t="s">
        <v>209</v>
      </c>
      <c r="C76" s="21" t="s">
        <v>147</v>
      </c>
      <c r="D76" s="16" t="s">
        <v>253</v>
      </c>
      <c r="E76" s="16" t="s">
        <v>125</v>
      </c>
      <c r="F76" s="21" t="s">
        <v>351</v>
      </c>
      <c r="G76" s="21">
        <v>1</v>
      </c>
      <c r="H76" s="21">
        <v>1</v>
      </c>
      <c r="I76" s="21">
        <v>1.25</v>
      </c>
      <c r="J76" s="21">
        <f t="shared" si="2"/>
        <v>3.25</v>
      </c>
      <c r="K76" s="16"/>
    </row>
    <row r="77" spans="1:11" ht="14.25">
      <c r="A77" s="21">
        <v>72</v>
      </c>
      <c r="B77" s="16" t="s">
        <v>365</v>
      </c>
      <c r="C77" s="21" t="s">
        <v>147</v>
      </c>
      <c r="D77" s="16" t="s">
        <v>262</v>
      </c>
      <c r="E77" s="16" t="s">
        <v>131</v>
      </c>
      <c r="F77" s="21" t="s">
        <v>351</v>
      </c>
      <c r="G77" s="21">
        <v>1.25</v>
      </c>
      <c r="H77" s="21">
        <v>1</v>
      </c>
      <c r="I77" s="21">
        <v>1</v>
      </c>
      <c r="J77" s="21">
        <f t="shared" si="2"/>
        <v>3.25</v>
      </c>
      <c r="K77" s="16"/>
    </row>
    <row r="78" spans="1:11" ht="14.25">
      <c r="A78" s="21">
        <v>73</v>
      </c>
      <c r="B78" s="24" t="s">
        <v>323</v>
      </c>
      <c r="C78" s="29" t="s">
        <v>147</v>
      </c>
      <c r="D78" s="24" t="s">
        <v>325</v>
      </c>
      <c r="E78" s="24" t="s">
        <v>326</v>
      </c>
      <c r="F78" s="21" t="s">
        <v>351</v>
      </c>
      <c r="G78" s="21">
        <v>1</v>
      </c>
      <c r="H78" s="21">
        <v>1.2</v>
      </c>
      <c r="I78" s="21">
        <v>1</v>
      </c>
      <c r="J78" s="21">
        <f t="shared" si="2"/>
        <v>3.2</v>
      </c>
      <c r="K78" s="16"/>
    </row>
    <row r="79" spans="1:11" ht="14.25">
      <c r="A79" s="21">
        <v>74</v>
      </c>
      <c r="B79" s="24" t="s">
        <v>296</v>
      </c>
      <c r="C79" s="21" t="s">
        <v>147</v>
      </c>
      <c r="D79" s="13" t="s">
        <v>308</v>
      </c>
      <c r="E79" s="24" t="s">
        <v>291</v>
      </c>
      <c r="F79" s="21" t="s">
        <v>351</v>
      </c>
      <c r="G79" s="21">
        <v>1</v>
      </c>
      <c r="H79" s="21">
        <v>1</v>
      </c>
      <c r="I79" s="21">
        <v>1</v>
      </c>
      <c r="J79" s="21">
        <f t="shared" si="2"/>
        <v>3</v>
      </c>
      <c r="K79" s="16"/>
    </row>
    <row r="80" spans="1:11" ht="14.25">
      <c r="A80" s="21">
        <v>75</v>
      </c>
      <c r="B80" s="24" t="s">
        <v>301</v>
      </c>
      <c r="C80" s="29" t="s">
        <v>147</v>
      </c>
      <c r="D80" s="24" t="s">
        <v>307</v>
      </c>
      <c r="E80" s="24" t="s">
        <v>131</v>
      </c>
      <c r="F80" s="21" t="s">
        <v>351</v>
      </c>
      <c r="G80" s="21">
        <v>1</v>
      </c>
      <c r="H80" s="21">
        <v>1</v>
      </c>
      <c r="I80" s="21">
        <v>1</v>
      </c>
      <c r="J80" s="21">
        <f t="shared" si="2"/>
        <v>3</v>
      </c>
      <c r="K80" s="16"/>
    </row>
    <row r="81" spans="1:11" ht="14.25">
      <c r="A81" s="21">
        <v>76</v>
      </c>
      <c r="B81" s="24" t="s">
        <v>299</v>
      </c>
      <c r="C81" s="29" t="s">
        <v>147</v>
      </c>
      <c r="D81" s="24" t="s">
        <v>307</v>
      </c>
      <c r="E81" s="24" t="s">
        <v>131</v>
      </c>
      <c r="F81" s="21" t="s">
        <v>351</v>
      </c>
      <c r="G81" s="21">
        <v>1</v>
      </c>
      <c r="H81" s="21">
        <v>1</v>
      </c>
      <c r="I81" s="21">
        <v>1</v>
      </c>
      <c r="J81" s="21">
        <f t="shared" si="2"/>
        <v>3</v>
      </c>
      <c r="K81" s="16"/>
    </row>
    <row r="82" spans="1:11" ht="14.25">
      <c r="A82" s="21">
        <v>77</v>
      </c>
      <c r="B82" s="24" t="s">
        <v>363</v>
      </c>
      <c r="C82" s="21" t="s">
        <v>147</v>
      </c>
      <c r="D82" s="9" t="s">
        <v>309</v>
      </c>
      <c r="E82" s="24" t="s">
        <v>271</v>
      </c>
      <c r="F82" s="21" t="s">
        <v>352</v>
      </c>
      <c r="G82" s="21">
        <v>1</v>
      </c>
      <c r="H82" s="21">
        <v>1</v>
      </c>
      <c r="I82" s="21">
        <v>1</v>
      </c>
      <c r="J82" s="21">
        <f t="shared" si="2"/>
        <v>3</v>
      </c>
      <c r="K82" s="16"/>
    </row>
    <row r="83" spans="1:11" ht="14.25">
      <c r="A83" s="21">
        <v>78</v>
      </c>
      <c r="B83" s="16" t="s">
        <v>178</v>
      </c>
      <c r="C83" s="21" t="s">
        <v>147</v>
      </c>
      <c r="D83" s="16" t="s">
        <v>162</v>
      </c>
      <c r="E83" s="16" t="s">
        <v>171</v>
      </c>
      <c r="F83" s="21" t="s">
        <v>351</v>
      </c>
      <c r="G83" s="21">
        <v>1</v>
      </c>
      <c r="H83" s="21">
        <v>1</v>
      </c>
      <c r="I83" s="21">
        <v>1</v>
      </c>
      <c r="J83" s="21">
        <f t="shared" si="2"/>
        <v>3</v>
      </c>
      <c r="K83" s="16"/>
    </row>
    <row r="84" spans="1:11" ht="14.25">
      <c r="A84" s="21">
        <v>79</v>
      </c>
      <c r="B84" s="16" t="s">
        <v>261</v>
      </c>
      <c r="C84" s="21" t="s">
        <v>147</v>
      </c>
      <c r="D84" s="16" t="s">
        <v>262</v>
      </c>
      <c r="E84" s="16" t="s">
        <v>131</v>
      </c>
      <c r="F84" s="21" t="s">
        <v>351</v>
      </c>
      <c r="G84" s="21">
        <v>1</v>
      </c>
      <c r="H84" s="21">
        <v>1</v>
      </c>
      <c r="I84" s="21">
        <v>1</v>
      </c>
      <c r="J84" s="21">
        <f t="shared" si="2"/>
        <v>3</v>
      </c>
      <c r="K84" s="16"/>
    </row>
    <row r="85" spans="1:11" ht="25.5">
      <c r="A85" s="21">
        <v>80</v>
      </c>
      <c r="B85" s="16" t="s">
        <v>157</v>
      </c>
      <c r="C85" s="21" t="s">
        <v>147</v>
      </c>
      <c r="D85" s="23" t="s">
        <v>252</v>
      </c>
      <c r="E85" s="16" t="s">
        <v>159</v>
      </c>
      <c r="F85" s="21" t="s">
        <v>351</v>
      </c>
      <c r="G85" s="21">
        <v>1</v>
      </c>
      <c r="H85" s="21">
        <v>1</v>
      </c>
      <c r="I85" s="21">
        <v>1</v>
      </c>
      <c r="J85" s="21">
        <f t="shared" si="2"/>
        <v>3</v>
      </c>
      <c r="K85" s="16"/>
    </row>
    <row r="86" spans="1:11" ht="14.25">
      <c r="A86" s="21">
        <v>81</v>
      </c>
      <c r="B86" s="24" t="s">
        <v>302</v>
      </c>
      <c r="C86" s="29" t="s">
        <v>147</v>
      </c>
      <c r="D86" s="24" t="s">
        <v>307</v>
      </c>
      <c r="E86" s="24" t="s">
        <v>131</v>
      </c>
      <c r="F86" s="21" t="s">
        <v>351</v>
      </c>
      <c r="G86" s="21">
        <v>1</v>
      </c>
      <c r="H86" s="21">
        <v>1</v>
      </c>
      <c r="I86" s="21">
        <v>1</v>
      </c>
      <c r="J86" s="21">
        <f t="shared" si="2"/>
        <v>3</v>
      </c>
      <c r="K86" s="16"/>
    </row>
    <row r="87" spans="1:11" ht="14.25">
      <c r="A87" s="21">
        <v>82</v>
      </c>
      <c r="B87" s="24" t="s">
        <v>267</v>
      </c>
      <c r="C87" s="21" t="s">
        <v>147</v>
      </c>
      <c r="D87" s="24" t="s">
        <v>269</v>
      </c>
      <c r="E87" s="24" t="s">
        <v>134</v>
      </c>
      <c r="F87" s="21" t="s">
        <v>352</v>
      </c>
      <c r="G87" s="21">
        <v>1</v>
      </c>
      <c r="H87" s="21">
        <v>1</v>
      </c>
      <c r="I87" s="21">
        <v>1</v>
      </c>
      <c r="J87" s="21">
        <f t="shared" si="2"/>
        <v>3</v>
      </c>
      <c r="K87" s="16"/>
    </row>
    <row r="88" spans="1:11" ht="14.25">
      <c r="A88" s="21">
        <v>83</v>
      </c>
      <c r="B88" s="24" t="s">
        <v>303</v>
      </c>
      <c r="C88" s="29" t="s">
        <v>147</v>
      </c>
      <c r="D88" s="24" t="s">
        <v>307</v>
      </c>
      <c r="E88" s="24" t="s">
        <v>131</v>
      </c>
      <c r="F88" s="21" t="s">
        <v>351</v>
      </c>
      <c r="G88" s="21">
        <v>1</v>
      </c>
      <c r="H88" s="21">
        <v>1</v>
      </c>
      <c r="I88" s="21">
        <v>1</v>
      </c>
      <c r="J88" s="21">
        <f t="shared" si="2"/>
        <v>3</v>
      </c>
      <c r="K88" s="16"/>
    </row>
    <row r="89" spans="1:11" ht="14.25">
      <c r="A89" s="21">
        <v>84</v>
      </c>
      <c r="B89" s="16" t="s">
        <v>185</v>
      </c>
      <c r="C89" s="21" t="s">
        <v>147</v>
      </c>
      <c r="D89" s="16" t="s">
        <v>182</v>
      </c>
      <c r="E89" s="16" t="s">
        <v>183</v>
      </c>
      <c r="F89" s="21" t="s">
        <v>351</v>
      </c>
      <c r="G89" s="21">
        <v>1</v>
      </c>
      <c r="H89" s="21">
        <v>1</v>
      </c>
      <c r="I89" s="21">
        <v>1</v>
      </c>
      <c r="J89" s="21">
        <f t="shared" si="2"/>
        <v>3</v>
      </c>
      <c r="K89" s="16"/>
    </row>
    <row r="90" spans="1:11" ht="14.25">
      <c r="A90" s="21">
        <v>85</v>
      </c>
      <c r="B90" s="16" t="s">
        <v>258</v>
      </c>
      <c r="C90" s="21" t="s">
        <v>147</v>
      </c>
      <c r="D90" s="16" t="s">
        <v>262</v>
      </c>
      <c r="E90" s="16" t="s">
        <v>131</v>
      </c>
      <c r="F90" s="21" t="s">
        <v>351</v>
      </c>
      <c r="G90" s="21">
        <v>1</v>
      </c>
      <c r="H90" s="21">
        <v>1</v>
      </c>
      <c r="I90" s="21">
        <v>1</v>
      </c>
      <c r="J90" s="21">
        <f t="shared" si="2"/>
        <v>3</v>
      </c>
      <c r="K90" s="16"/>
    </row>
    <row r="91" spans="1:11" ht="14.25">
      <c r="A91" s="21">
        <v>86</v>
      </c>
      <c r="B91" s="24" t="s">
        <v>306</v>
      </c>
      <c r="C91" s="29" t="s">
        <v>147</v>
      </c>
      <c r="D91" s="24" t="s">
        <v>307</v>
      </c>
      <c r="E91" s="24" t="s">
        <v>131</v>
      </c>
      <c r="F91" s="21" t="s">
        <v>351</v>
      </c>
      <c r="G91" s="21">
        <v>1</v>
      </c>
      <c r="H91" s="21">
        <v>1</v>
      </c>
      <c r="I91" s="21">
        <v>1</v>
      </c>
      <c r="J91" s="21">
        <f t="shared" si="2"/>
        <v>3</v>
      </c>
      <c r="K91" s="16"/>
    </row>
    <row r="92" spans="1:11" ht="14.25">
      <c r="A92" s="21">
        <v>87</v>
      </c>
      <c r="B92" s="24" t="s">
        <v>297</v>
      </c>
      <c r="C92" s="21" t="s">
        <v>147</v>
      </c>
      <c r="D92" s="13" t="s">
        <v>308</v>
      </c>
      <c r="E92" s="24" t="s">
        <v>291</v>
      </c>
      <c r="F92" s="21" t="s">
        <v>351</v>
      </c>
      <c r="G92" s="21">
        <v>1</v>
      </c>
      <c r="H92" s="21">
        <v>1</v>
      </c>
      <c r="I92" s="21">
        <v>1</v>
      </c>
      <c r="J92" s="21">
        <f t="shared" si="2"/>
        <v>3</v>
      </c>
      <c r="K92" s="16"/>
    </row>
    <row r="93" spans="1:11" ht="14.25">
      <c r="A93" s="21">
        <v>88</v>
      </c>
      <c r="B93" s="24" t="s">
        <v>294</v>
      </c>
      <c r="C93" s="21" t="s">
        <v>147</v>
      </c>
      <c r="D93" s="13" t="s">
        <v>308</v>
      </c>
      <c r="E93" s="24" t="s">
        <v>291</v>
      </c>
      <c r="F93" s="21" t="s">
        <v>351</v>
      </c>
      <c r="G93" s="21"/>
      <c r="H93" s="21"/>
      <c r="I93" s="21"/>
      <c r="J93" s="21">
        <f t="shared" si="2"/>
        <v>0</v>
      </c>
      <c r="K93" s="16" t="s">
        <v>350</v>
      </c>
    </row>
    <row r="94" spans="1:11" ht="14.25">
      <c r="A94" s="21">
        <v>89</v>
      </c>
      <c r="B94" s="24" t="s">
        <v>340</v>
      </c>
      <c r="C94" s="29" t="s">
        <v>147</v>
      </c>
      <c r="D94" s="24" t="s">
        <v>322</v>
      </c>
      <c r="E94" s="24" t="s">
        <v>123</v>
      </c>
      <c r="F94" s="21" t="s">
        <v>351</v>
      </c>
      <c r="G94" s="21"/>
      <c r="H94" s="21"/>
      <c r="I94" s="21"/>
      <c r="J94" s="21">
        <f t="shared" si="2"/>
        <v>0</v>
      </c>
      <c r="K94" s="16" t="s">
        <v>350</v>
      </c>
    </row>
    <row r="95" spans="1:11" ht="14.25">
      <c r="A95" s="21">
        <v>90</v>
      </c>
      <c r="B95" s="24" t="s">
        <v>334</v>
      </c>
      <c r="C95" s="21" t="s">
        <v>147</v>
      </c>
      <c r="D95" s="9" t="s">
        <v>309</v>
      </c>
      <c r="E95" s="24" t="s">
        <v>271</v>
      </c>
      <c r="F95" s="21" t="s">
        <v>352</v>
      </c>
      <c r="G95" s="21"/>
      <c r="H95" s="21"/>
      <c r="I95" s="21"/>
      <c r="J95" s="21">
        <f t="shared" si="2"/>
        <v>0</v>
      </c>
      <c r="K95" s="16" t="s">
        <v>350</v>
      </c>
    </row>
    <row r="96" spans="1:11" ht="14.25">
      <c r="A96" s="21">
        <v>91</v>
      </c>
      <c r="B96" s="16" t="s">
        <v>257</v>
      </c>
      <c r="C96" s="21" t="s">
        <v>147</v>
      </c>
      <c r="D96" s="16" t="s">
        <v>262</v>
      </c>
      <c r="E96" s="16" t="s">
        <v>131</v>
      </c>
      <c r="F96" s="21" t="s">
        <v>351</v>
      </c>
      <c r="G96" s="21"/>
      <c r="H96" s="21"/>
      <c r="I96" s="21"/>
      <c r="J96" s="21">
        <f t="shared" si="2"/>
        <v>0</v>
      </c>
      <c r="K96" s="16"/>
    </row>
    <row r="97" spans="1:11" ht="14.25">
      <c r="A97" s="21">
        <v>92</v>
      </c>
      <c r="B97" s="24" t="s">
        <v>312</v>
      </c>
      <c r="C97" s="29" t="s">
        <v>147</v>
      </c>
      <c r="D97" s="24" t="s">
        <v>322</v>
      </c>
      <c r="E97" s="24" t="s">
        <v>123</v>
      </c>
      <c r="F97" s="21" t="s">
        <v>351</v>
      </c>
      <c r="G97" s="21"/>
      <c r="H97" s="21"/>
      <c r="I97" s="21"/>
      <c r="J97" s="21">
        <f t="shared" si="2"/>
        <v>0</v>
      </c>
      <c r="K97" s="16"/>
    </row>
    <row r="98" spans="1:11" ht="14.25">
      <c r="A98" s="21">
        <v>93</v>
      </c>
      <c r="B98" s="16" t="s">
        <v>175</v>
      </c>
      <c r="C98" s="21" t="s">
        <v>147</v>
      </c>
      <c r="D98" s="16" t="s">
        <v>162</v>
      </c>
      <c r="E98" s="16" t="s">
        <v>171</v>
      </c>
      <c r="F98" s="21" t="s">
        <v>351</v>
      </c>
      <c r="G98" s="21"/>
      <c r="H98" s="21"/>
      <c r="I98" s="21"/>
      <c r="J98" s="21">
        <f t="shared" si="2"/>
        <v>0</v>
      </c>
      <c r="K98" s="16" t="s">
        <v>350</v>
      </c>
    </row>
    <row r="99" spans="1:11" ht="14.25">
      <c r="A99" s="21">
        <v>94</v>
      </c>
      <c r="B99" s="24" t="s">
        <v>315</v>
      </c>
      <c r="C99" s="29" t="s">
        <v>147</v>
      </c>
      <c r="D99" s="24" t="s">
        <v>322</v>
      </c>
      <c r="E99" s="24" t="s">
        <v>123</v>
      </c>
      <c r="F99" s="21" t="s">
        <v>351</v>
      </c>
      <c r="G99" s="21"/>
      <c r="H99" s="21"/>
      <c r="I99" s="21"/>
      <c r="J99" s="21">
        <f t="shared" si="2"/>
        <v>0</v>
      </c>
      <c r="K99" s="16" t="s">
        <v>350</v>
      </c>
    </row>
    <row r="100" spans="1:11" ht="14.25">
      <c r="A100" s="21">
        <v>95</v>
      </c>
      <c r="B100" s="16" t="s">
        <v>259</v>
      </c>
      <c r="C100" s="21" t="s">
        <v>147</v>
      </c>
      <c r="D100" s="16" t="s">
        <v>262</v>
      </c>
      <c r="E100" s="16" t="s">
        <v>131</v>
      </c>
      <c r="F100" s="21" t="s">
        <v>351</v>
      </c>
      <c r="G100" s="21"/>
      <c r="H100" s="21"/>
      <c r="I100" s="21"/>
      <c r="J100" s="21">
        <f t="shared" si="2"/>
        <v>0</v>
      </c>
      <c r="K100" s="16"/>
    </row>
    <row r="101" spans="1:11" ht="14.25">
      <c r="A101" s="21">
        <v>96</v>
      </c>
      <c r="B101" s="16" t="s">
        <v>256</v>
      </c>
      <c r="C101" s="21" t="s">
        <v>147</v>
      </c>
      <c r="D101" s="16" t="s">
        <v>262</v>
      </c>
      <c r="E101" s="16" t="s">
        <v>131</v>
      </c>
      <c r="F101" s="21" t="s">
        <v>351</v>
      </c>
      <c r="G101" s="21"/>
      <c r="H101" s="21"/>
      <c r="I101" s="21"/>
      <c r="J101" s="21">
        <f t="shared" si="2"/>
        <v>0</v>
      </c>
      <c r="K101" s="16" t="s">
        <v>350</v>
      </c>
    </row>
    <row r="102" spans="1:11" ht="14.25">
      <c r="A102" s="21">
        <v>97</v>
      </c>
      <c r="B102" s="16" t="s">
        <v>260</v>
      </c>
      <c r="C102" s="21" t="s">
        <v>147</v>
      </c>
      <c r="D102" s="16" t="s">
        <v>262</v>
      </c>
      <c r="E102" s="16" t="s">
        <v>131</v>
      </c>
      <c r="F102" s="21" t="s">
        <v>351</v>
      </c>
      <c r="G102" s="21"/>
      <c r="H102" s="21"/>
      <c r="I102" s="21"/>
      <c r="J102" s="21">
        <f aca="true" t="shared" si="3" ref="J102:J108">SUM(G102:I102)</f>
        <v>0</v>
      </c>
      <c r="K102" s="16" t="s">
        <v>350</v>
      </c>
    </row>
    <row r="103" spans="1:11" ht="14.25">
      <c r="A103" s="21">
        <v>98</v>
      </c>
      <c r="B103" s="16" t="s">
        <v>254</v>
      </c>
      <c r="C103" s="21" t="s">
        <v>147</v>
      </c>
      <c r="D103" s="16" t="s">
        <v>262</v>
      </c>
      <c r="E103" s="16" t="s">
        <v>131</v>
      </c>
      <c r="F103" s="21" t="s">
        <v>351</v>
      </c>
      <c r="G103" s="21"/>
      <c r="H103" s="21"/>
      <c r="I103" s="21"/>
      <c r="J103" s="21">
        <f t="shared" si="3"/>
        <v>0</v>
      </c>
      <c r="K103" s="16" t="s">
        <v>350</v>
      </c>
    </row>
    <row r="104" spans="1:11" ht="14.25">
      <c r="A104" s="21">
        <v>99</v>
      </c>
      <c r="B104" s="24" t="s">
        <v>305</v>
      </c>
      <c r="C104" s="29" t="s">
        <v>147</v>
      </c>
      <c r="D104" s="24" t="s">
        <v>307</v>
      </c>
      <c r="E104" s="24" t="s">
        <v>131</v>
      </c>
      <c r="F104" s="21" t="s">
        <v>351</v>
      </c>
      <c r="G104" s="21"/>
      <c r="H104" s="21"/>
      <c r="I104" s="21"/>
      <c r="J104" s="21">
        <f t="shared" si="3"/>
        <v>0</v>
      </c>
      <c r="K104" s="16" t="s">
        <v>350</v>
      </c>
    </row>
    <row r="105" spans="1:11" ht="14.25">
      <c r="A105" s="21">
        <v>100</v>
      </c>
      <c r="B105" s="24" t="s">
        <v>330</v>
      </c>
      <c r="C105" s="29" t="s">
        <v>147</v>
      </c>
      <c r="D105" s="24" t="s">
        <v>331</v>
      </c>
      <c r="E105" s="24" t="s">
        <v>332</v>
      </c>
      <c r="F105" s="21" t="s">
        <v>351</v>
      </c>
      <c r="G105" s="21"/>
      <c r="H105" s="21"/>
      <c r="I105" s="21"/>
      <c r="J105" s="21">
        <f t="shared" si="3"/>
        <v>0</v>
      </c>
      <c r="K105" s="16" t="s">
        <v>350</v>
      </c>
    </row>
    <row r="106" spans="1:11" ht="14.25">
      <c r="A106" s="21">
        <v>101</v>
      </c>
      <c r="B106" s="24" t="s">
        <v>304</v>
      </c>
      <c r="C106" s="29" t="s">
        <v>147</v>
      </c>
      <c r="D106" s="24" t="s">
        <v>307</v>
      </c>
      <c r="E106" s="24" t="s">
        <v>131</v>
      </c>
      <c r="F106" s="21" t="s">
        <v>351</v>
      </c>
      <c r="G106" s="21"/>
      <c r="H106" s="21"/>
      <c r="I106" s="21"/>
      <c r="J106" s="21">
        <f t="shared" si="3"/>
        <v>0</v>
      </c>
      <c r="K106" s="16" t="s">
        <v>350</v>
      </c>
    </row>
    <row r="107" spans="1:11" ht="14.25">
      <c r="A107" s="36">
        <v>102</v>
      </c>
      <c r="B107" s="37" t="s">
        <v>319</v>
      </c>
      <c r="C107" s="38" t="s">
        <v>147</v>
      </c>
      <c r="D107" s="37" t="s">
        <v>322</v>
      </c>
      <c r="E107" s="37" t="s">
        <v>123</v>
      </c>
      <c r="F107" s="36" t="s">
        <v>351</v>
      </c>
      <c r="G107" s="36"/>
      <c r="H107" s="36"/>
      <c r="I107" s="36"/>
      <c r="J107" s="21">
        <f t="shared" si="3"/>
        <v>0</v>
      </c>
      <c r="K107" s="39" t="s">
        <v>350</v>
      </c>
    </row>
    <row r="108" spans="1:12" ht="14.25">
      <c r="A108" s="21">
        <v>103</v>
      </c>
      <c r="B108" s="24" t="s">
        <v>321</v>
      </c>
      <c r="C108" s="29" t="s">
        <v>147</v>
      </c>
      <c r="D108" s="24" t="s">
        <v>322</v>
      </c>
      <c r="E108" s="24" t="s">
        <v>123</v>
      </c>
      <c r="F108" s="21" t="s">
        <v>351</v>
      </c>
      <c r="G108" s="21"/>
      <c r="H108" s="21"/>
      <c r="I108" s="21"/>
      <c r="J108" s="21">
        <f t="shared" si="3"/>
        <v>0</v>
      </c>
      <c r="K108" s="16" t="s">
        <v>350</v>
      </c>
      <c r="L108" s="16"/>
    </row>
  </sheetData>
  <sheetProtection/>
  <mergeCells count="3">
    <mergeCell ref="A3:D3"/>
    <mergeCell ref="A1:K1"/>
    <mergeCell ref="A2:K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User</cp:lastModifiedBy>
  <cp:lastPrinted>2012-02-18T17:55:44Z</cp:lastPrinted>
  <dcterms:created xsi:type="dcterms:W3CDTF">2011-12-08T01:00:18Z</dcterms:created>
  <dcterms:modified xsi:type="dcterms:W3CDTF">2012-02-19T19:10:13Z</dcterms:modified>
  <cp:category/>
  <cp:version/>
  <cp:contentType/>
  <cp:contentStatus/>
</cp:coreProperties>
</file>